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5225"/>
  <workbookPr defaultThemeVersion="124226"/>
  <bookViews>
    <workbookView xWindow="28680" yWindow="65416" windowWidth="29040" windowHeight="15840" activeTab="0"/>
  </bookViews>
  <sheets>
    <sheet name="LWP" sheetId="2" r:id="rId1"/>
    <sheet name="Sheet1" sheetId="3" r:id="rId2"/>
  </sheets>
  <definedNames/>
  <calcPr calcId="191028"/>
  <extLst/>
</workbook>
</file>

<file path=xl/sharedStrings.xml><?xml version="1.0" encoding="utf-8"?>
<sst xmlns="http://schemas.openxmlformats.org/spreadsheetml/2006/main" count="279" uniqueCount="80">
  <si>
    <t xml:space="preserve">Werkplekleren in de 2e graads VOLTIJD opleiding
Instituut Archimedes, Hogeschool Utrecht
Studiejaar 2022-2023                                                                                                                        </t>
  </si>
  <si>
    <r>
      <rPr>
        <b/>
        <sz val="10"/>
        <rFont val="Calibri"/>
        <family val="2"/>
      </rPr>
      <t>VT student jaar 1</t>
    </r>
  </si>
  <si>
    <r>
      <rPr>
        <b/>
        <sz val="10"/>
        <rFont val="Calibri"/>
        <family val="2"/>
      </rPr>
      <t>VT student jaar 2</t>
    </r>
  </si>
  <si>
    <r>
      <rPr>
        <b/>
        <sz val="10"/>
        <rFont val="Calibri"/>
        <family val="2"/>
      </rPr>
      <t>VT student jaar 3</t>
    </r>
  </si>
  <si>
    <r>
      <rPr>
        <b/>
        <sz val="10"/>
        <rFont val="Calibri"/>
        <family val="2"/>
      </rPr>
      <t>VT LIO</t>
    </r>
  </si>
  <si>
    <r>
      <rPr>
        <sz val="10"/>
        <rFont val="Calibri"/>
        <family val="2"/>
      </rPr>
      <t>X = mogelijke werkdagen</t>
    </r>
  </si>
  <si>
    <r>
      <rPr>
        <sz val="10"/>
        <rFont val="Calibri"/>
        <family val="2"/>
      </rPr>
      <t>X = werkdagen</t>
    </r>
  </si>
  <si>
    <t>aantal
(schatting)</t>
  </si>
  <si>
    <r>
      <rPr>
        <b/>
        <sz val="10"/>
        <rFont val="Calibri"/>
        <family val="2"/>
      </rPr>
      <t>ma</t>
    </r>
  </si>
  <si>
    <r>
      <rPr>
        <b/>
        <sz val="10"/>
        <rFont val="Calibri"/>
        <family val="2"/>
      </rPr>
      <t>di</t>
    </r>
  </si>
  <si>
    <r>
      <rPr>
        <b/>
        <sz val="10"/>
        <rFont val="Calibri"/>
        <family val="2"/>
      </rPr>
      <t>wo</t>
    </r>
  </si>
  <si>
    <r>
      <rPr>
        <b/>
        <sz val="10"/>
        <rFont val="Calibri"/>
        <family val="2"/>
      </rPr>
      <t>do</t>
    </r>
  </si>
  <si>
    <r>
      <rPr>
        <b/>
        <sz val="10"/>
        <rFont val="Calibri"/>
        <family val="2"/>
      </rPr>
      <t>vr</t>
    </r>
  </si>
  <si>
    <r>
      <rPr>
        <b/>
        <sz val="10"/>
        <rFont val="Calibri"/>
        <family val="2"/>
      </rPr>
      <t>aantal</t>
    </r>
  </si>
  <si>
    <r>
      <rPr>
        <b/>
        <sz val="10"/>
        <rFont val="Calibri"/>
        <family val="2"/>
      </rPr>
      <t>totaal per vak</t>
    </r>
  </si>
  <si>
    <t>Team</t>
  </si>
  <si>
    <r>
      <rPr>
        <b/>
        <sz val="10"/>
        <rFont val="Calibri"/>
        <family val="2"/>
      </rPr>
      <t>Vak</t>
    </r>
  </si>
  <si>
    <t>Moderne Vreemde Talen</t>
  </si>
  <si>
    <r>
      <rPr>
        <b/>
        <sz val="10"/>
        <rFont val="Calibri"/>
        <family val="2"/>
      </rPr>
      <t>Duits</t>
    </r>
  </si>
  <si>
    <r>
      <rPr>
        <sz val="10"/>
        <rFont val="Calibri"/>
        <family val="2"/>
      </rPr>
      <t>X</t>
    </r>
  </si>
  <si>
    <r>
      <rPr>
        <sz val="10"/>
        <rFont val="Calibri"/>
        <family val="2"/>
      </rPr>
      <t>(W)</t>
    </r>
  </si>
  <si>
    <r>
      <rPr>
        <b/>
        <sz val="10"/>
        <rFont val="Calibri"/>
        <family val="2"/>
      </rPr>
      <t>Frans</t>
    </r>
  </si>
  <si>
    <r>
      <rPr>
        <b/>
        <sz val="10"/>
        <rFont val="Calibri"/>
        <family val="2"/>
      </rPr>
      <t>Spaans</t>
    </r>
  </si>
  <si>
    <t>X2</t>
  </si>
  <si>
    <r>
      <rPr>
        <sz val="10"/>
        <rFont val="Calibri"/>
        <family val="2"/>
      </rPr>
      <t>(W)</t>
    </r>
    <r>
      <rPr>
        <vertAlign val="superscript"/>
        <sz val="6.5"/>
        <rFont val="Calibri"/>
        <family val="2"/>
      </rPr>
      <t>2</t>
    </r>
  </si>
  <si>
    <t>Engels</t>
  </si>
  <si>
    <r>
      <rPr>
        <b/>
        <sz val="10"/>
        <rFont val="Calibri"/>
        <family val="2"/>
      </rPr>
      <t>Engels</t>
    </r>
  </si>
  <si>
    <r>
      <rPr>
        <b/>
        <sz val="10"/>
        <rFont val="Calibri"/>
        <family val="2"/>
      </rPr>
      <t>Teacher Education</t>
    </r>
  </si>
  <si>
    <t>Wiskunde, Nederlands en NT2</t>
  </si>
  <si>
    <r>
      <rPr>
        <b/>
        <sz val="10"/>
        <rFont val="Calibri"/>
        <family val="2"/>
      </rPr>
      <t>Nederlands</t>
    </r>
  </si>
  <si>
    <r>
      <rPr>
        <b/>
        <sz val="10"/>
        <rFont val="Calibri"/>
        <family val="2"/>
      </rPr>
      <t>Wiskunde</t>
    </r>
  </si>
  <si>
    <t>Mens, Natuur en Techniek</t>
  </si>
  <si>
    <r>
      <rPr>
        <b/>
        <sz val="10"/>
        <rFont val="Calibri"/>
        <family val="2"/>
      </rPr>
      <t>Natuurkunde</t>
    </r>
  </si>
  <si>
    <r>
      <rPr>
        <b/>
        <sz val="10"/>
        <rFont val="Calibri"/>
        <family val="2"/>
      </rPr>
      <t>Scheikunde</t>
    </r>
  </si>
  <si>
    <r>
      <rPr>
        <b/>
        <sz val="10"/>
        <rFont val="Calibri"/>
        <family val="2"/>
      </rPr>
      <t>Techniek</t>
    </r>
  </si>
  <si>
    <t>(W)</t>
  </si>
  <si>
    <t>Mens, Natuur en Gezondheid</t>
  </si>
  <si>
    <r>
      <rPr>
        <b/>
        <sz val="10"/>
        <rFont val="Calibri"/>
        <family val="2"/>
      </rPr>
      <t>Biologie</t>
    </r>
  </si>
  <si>
    <r>
      <rPr>
        <b/>
        <sz val="10"/>
        <rFont val="Calibri"/>
        <family val="2"/>
      </rPr>
      <t>Omgangskunde</t>
    </r>
  </si>
  <si>
    <t>Gez.zorg&amp;Welzijn</t>
  </si>
  <si>
    <t>X</t>
  </si>
  <si>
    <t>Mens en Maatschappij</t>
  </si>
  <si>
    <r>
      <rPr>
        <b/>
        <sz val="10"/>
        <rFont val="Calibri"/>
        <family val="2"/>
      </rPr>
      <t>Aardrijkskunde</t>
    </r>
  </si>
  <si>
    <r>
      <rPr>
        <b/>
        <sz val="10"/>
        <rFont val="Calibri"/>
        <family val="2"/>
      </rPr>
      <t>Geschiedenis</t>
    </r>
  </si>
  <si>
    <r>
      <rPr>
        <b/>
        <sz val="10"/>
        <rFont val="Calibri"/>
        <family val="2"/>
      </rPr>
      <t>Totaal per leerjaar</t>
    </r>
  </si>
  <si>
    <r>
      <rPr>
        <b/>
        <sz val="10"/>
        <rFont val="Calibri"/>
        <family val="2"/>
      </rPr>
      <t>Werkperiode:</t>
    </r>
  </si>
  <si>
    <t>nov-juli (1 dag per week)</t>
  </si>
  <si>
    <t>sept-juli (1 dag per week)</t>
  </si>
  <si>
    <t>sept-juli (2 dagen per week)</t>
  </si>
  <si>
    <t>sept-juli (lint); sept-feb (blok) of feb-juli (blok)</t>
  </si>
  <si>
    <r>
      <rPr>
        <b/>
        <sz val="10"/>
        <rFont val="Calibri"/>
        <family val="2"/>
      </rPr>
      <t>Werkdagen:</t>
    </r>
  </si>
  <si>
    <t>30 dagen (gespreid)</t>
  </si>
  <si>
    <t>40 dagen (gespreid)</t>
  </si>
  <si>
    <t>80 dagen (gespreid)</t>
  </si>
  <si>
    <t>lint: 2,5 dag per week; blok: 4 dagen per week</t>
  </si>
  <si>
    <r>
      <rPr>
        <b/>
        <sz val="10"/>
        <rFont val="Calibri"/>
        <family val="2"/>
      </rPr>
      <t>Werkbegeleiding:</t>
    </r>
  </si>
  <si>
    <t>45 min. per 2 studenten per week</t>
  </si>
  <si>
    <t>30 min. per studenten per week</t>
  </si>
  <si>
    <t>60 minuten per student per week</t>
  </si>
  <si>
    <r>
      <rPr>
        <b/>
        <sz val="10"/>
        <rFont val="Calibri"/>
        <family val="2"/>
      </rPr>
      <t>Leer/werktaken:</t>
    </r>
  </si>
  <si>
    <t>Onderwijsondersteuning</t>
  </si>
  <si>
    <t>docentondersteuning</t>
  </si>
  <si>
    <t>lint: 6-8 vakles/begeleidingsuren per week</t>
  </si>
  <si>
    <t>5 lesmomenten</t>
  </si>
  <si>
    <t>20 les/begeleidingsuren (gespreid)</t>
  </si>
  <si>
    <t>80 les/begeleidingsuren (gespreid)</t>
  </si>
  <si>
    <t>blok: 10-12 vaklessen/ begeleidingsuren per week</t>
  </si>
  <si>
    <t>lesoverstijgende taken</t>
  </si>
  <si>
    <t>beroepsproduct 1</t>
  </si>
  <si>
    <t>beroepsproduct 2</t>
  </si>
  <si>
    <t>beroepsproduct 3</t>
  </si>
  <si>
    <t>* Voltijdstudenten jaar 2 en 3 van Duits, Engels, Frans en Spaans die een buitenlandverblijf moeten doen, kunnen het werkplekleren onderbreken voor 1 of 2 perioden.</t>
  </si>
  <si>
    <t>Zij moeten aan het begin van het jaar aangeven wanneer hun werkdagen zijn. Het aantal werkdagen blijft voor jaar 2: 40, voor jaar 3: 80.</t>
  </si>
  <si>
    <t xml:space="preserve">* (W) Thema- en intervisiebijeenkomst op school en/of op HU (i.o.m. instituutsopleider en schoolopleider). Tevens mogelijkheid tot werkdag.  </t>
  </si>
  <si>
    <t>* X2 Voltijdstudenten jaar 3 van Spaans, die geen beroepsproducten op de school doen, gaan 60 dagen naar de school in periode 1 + 2. In plaats van beroepsproducten is het buitenlandverblijf gepland in periode 3 + 4.</t>
  </si>
  <si>
    <t>*voltijdstudenten Teacher Education van Engels hebben vanaf februari-juli hun LWP (periode C en D), dus nog niet in periode B</t>
  </si>
  <si>
    <t>Gecontroleerd/ 
aangepast</t>
  </si>
  <si>
    <t xml:space="preserve">gecontroleerd </t>
  </si>
  <si>
    <t>Gecontroleerd</t>
  </si>
  <si>
    <t>Aangepast (di naar vrij)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</si>
</sst>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0"/>
      <color rgb="FF000000"/>
      <name val="Times New Roman"/>
      <family val="2"/>
    </font>
    <font>
      <sz val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b/>
      <sz val="14"/>
      <name val="Calibri"/>
      <family val="2"/>
    </font>
    <font>
      <b/>
      <i/>
      <sz val="10"/>
      <name val="Calibri"/>
      <family val="2"/>
    </font>
    <font>
      <vertAlign val="superscript"/>
      <sz val="6.5"/>
      <name val="Calibri"/>
      <family val="2"/>
    </font>
    <font>
      <sz val="10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name val="Times New Roman"/>
      <family val="1"/>
    </font>
    <font>
      <sz val="11"/>
      <color rgb="FF444444"/>
      <name val="Calibri"/>
      <family val="2"/>
    </font>
    <font>
      <b/>
      <sz val="10"/>
      <color rgb="FF000000"/>
      <name val="Times New Roman"/>
      <family val="2"/>
    </font>
  </fonts>
  <fills count="7">
    <fill>
      <patternFill/>
    </fill>
    <fill>
      <patternFill patternType="gray125"/>
    </fill>
    <fill>
      <patternFill patternType="solid">
        <fgColor theme="3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A9D08E"/>
        <bgColor indexed="64"/>
      </patternFill>
    </fill>
  </fills>
  <borders count="1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ck"/>
      <top style="thin"/>
      <bottom style="thin"/>
    </border>
    <border>
      <left style="thick"/>
      <right style="medium"/>
      <top style="thin"/>
      <bottom style="thin"/>
    </border>
    <border>
      <left style="thick"/>
      <right style="medium"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ck"/>
      <top style="medium"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medium"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/>
      <top style="medium"/>
      <bottom style="thin">
        <color rgb="FF000000"/>
      </bottom>
    </border>
    <border>
      <left style="thin">
        <color rgb="FF000000"/>
      </left>
      <right style="medium"/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/>
      <top style="thin">
        <color rgb="FF000000"/>
      </top>
      <bottom style="medium"/>
    </border>
    <border>
      <left style="thin">
        <color rgb="FF000000"/>
      </left>
      <right style="medium"/>
      <top style="thin">
        <color rgb="FF000000"/>
      </top>
      <bottom style="medium"/>
    </border>
    <border>
      <left style="thin">
        <color rgb="FF000000"/>
      </left>
      <right style="medium"/>
      <top style="thin">
        <color rgb="FF000000"/>
      </top>
      <bottom/>
    </border>
    <border>
      <left/>
      <right/>
      <top style="medium"/>
      <bottom style="medium"/>
    </border>
    <border>
      <left style="thin">
        <color rgb="FF000000"/>
      </left>
      <right style="thin">
        <color rgb="FF000000"/>
      </right>
      <top style="medium"/>
      <bottom/>
    </border>
    <border>
      <left style="thin">
        <color rgb="FF000000"/>
      </left>
      <right/>
      <top style="medium"/>
      <bottom/>
    </border>
    <border>
      <left style="thin">
        <color rgb="FF000000"/>
      </left>
      <right style="medium"/>
      <top style="medium"/>
      <bottom/>
    </border>
    <border>
      <left style="medium"/>
      <right style="thin">
        <color rgb="FF000000"/>
      </right>
      <top style="medium"/>
      <bottom style="medium"/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thin">
        <color rgb="FF000000"/>
      </left>
      <right/>
      <top style="medium"/>
      <bottom style="medium"/>
    </border>
    <border>
      <left style="thin">
        <color rgb="FF000000"/>
      </left>
      <right style="medium"/>
      <top style="medium"/>
      <bottom style="medium"/>
    </border>
    <border>
      <left/>
      <right style="thin">
        <color rgb="FF000000"/>
      </right>
      <top style="medium"/>
      <bottom style="medium"/>
    </border>
    <border>
      <left/>
      <right style="thin">
        <color rgb="FF000000"/>
      </right>
      <top style="medium"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>
        <color rgb="FF000000"/>
      </bottom>
    </border>
    <border>
      <left style="medium"/>
      <right style="medium"/>
      <top style="thin">
        <color rgb="FF000000"/>
      </top>
      <bottom style="thin">
        <color rgb="FF000000"/>
      </bottom>
    </border>
    <border>
      <left style="medium"/>
      <right style="medium"/>
      <top style="thin">
        <color rgb="FF000000"/>
      </top>
      <bottom style="medium"/>
    </border>
    <border>
      <left style="medium"/>
      <right style="medium"/>
      <top/>
      <bottom style="thin">
        <color rgb="FF000000"/>
      </bottom>
    </border>
    <border>
      <left style="medium"/>
      <right style="medium"/>
      <top style="thin">
        <color rgb="FF000000"/>
      </top>
      <bottom/>
    </border>
    <border>
      <left/>
      <right style="thin">
        <color rgb="FF000000"/>
      </right>
      <top style="medium"/>
      <bottom/>
    </border>
    <border>
      <left style="medium"/>
      <right style="medium"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/>
    </border>
    <border>
      <left style="medium"/>
      <right style="medium"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 style="medium"/>
      <top style="thin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/>
      <top style="medium">
        <color rgb="FF000000"/>
      </top>
      <bottom style="thin">
        <color rgb="FF000000"/>
      </bottom>
    </border>
    <border>
      <left style="medium"/>
      <right style="thin">
        <color rgb="FF000000"/>
      </right>
      <top style="medium"/>
      <bottom/>
    </border>
    <border>
      <left style="thin"/>
      <right/>
      <top style="thin"/>
      <bottom/>
    </border>
    <border>
      <left/>
      <right/>
      <top style="thin">
        <color rgb="FF000000"/>
      </top>
      <bottom/>
    </border>
    <border>
      <left style="medium"/>
      <right style="thin">
        <color rgb="FF000000"/>
      </right>
      <top/>
      <bottom/>
    </border>
    <border>
      <left style="medium"/>
      <right style="thin">
        <color rgb="FF000000"/>
      </right>
      <top/>
      <bottom style="medium"/>
    </border>
    <border>
      <left style="thin"/>
      <right style="thin">
        <color rgb="FF000000"/>
      </right>
      <top style="thin">
        <color rgb="FF000000"/>
      </top>
      <bottom/>
    </border>
    <border>
      <left style="thin"/>
      <right style="thin">
        <color rgb="FF000000"/>
      </right>
      <top/>
      <bottom/>
    </border>
    <border>
      <left/>
      <right/>
      <top style="thin">
        <color rgb="FF000000"/>
      </top>
      <bottom style="medium"/>
    </border>
    <border>
      <left/>
      <right/>
      <top style="thin">
        <color rgb="FF000000"/>
      </top>
      <bottom style="thin">
        <color rgb="FF000000"/>
      </bottom>
    </border>
    <border>
      <left/>
      <right/>
      <top style="medium"/>
      <bottom style="thin">
        <color rgb="FF000000"/>
      </bottom>
    </border>
    <border>
      <left/>
      <right/>
      <top/>
      <bottom style="thin">
        <color rgb="FF000000"/>
      </bottom>
    </border>
    <border>
      <left style="medium"/>
      <right/>
      <top style="thin">
        <color rgb="FF000000"/>
      </top>
      <bottom style="thin">
        <color rgb="FF000000"/>
      </bottom>
    </border>
    <border>
      <left/>
      <right style="medium"/>
      <top style="thin">
        <color rgb="FF000000"/>
      </top>
      <bottom style="thin">
        <color rgb="FF000000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>
        <color rgb="FF000000"/>
      </bottom>
    </border>
    <border>
      <left/>
      <right style="medium"/>
      <top style="medium"/>
      <bottom style="thin">
        <color rgb="FF000000"/>
      </bottom>
    </border>
    <border>
      <left style="medium"/>
      <right/>
      <top style="thin">
        <color rgb="FF000000"/>
      </top>
      <bottom/>
    </border>
    <border>
      <left/>
      <right style="medium"/>
      <top style="thin">
        <color rgb="FF000000"/>
      </top>
      <bottom/>
    </border>
    <border>
      <left style="medium"/>
      <right/>
      <top/>
      <bottom style="thin">
        <color rgb="FF000000"/>
      </bottom>
    </border>
    <border>
      <left/>
      <right style="medium"/>
      <top/>
      <bottom style="thin">
        <color rgb="FF000000"/>
      </bottom>
    </border>
    <border>
      <left style="medium"/>
      <right/>
      <top style="medium">
        <color rgb="FF000000"/>
      </top>
      <bottom style="thin">
        <color rgb="FF000000"/>
      </bottom>
    </border>
    <border>
      <left/>
      <right style="medium"/>
      <top style="medium">
        <color rgb="FF000000"/>
      </top>
      <bottom style="thin">
        <color rgb="FF000000"/>
      </bottom>
    </border>
    <border>
      <left style="medium"/>
      <right/>
      <top style="thin">
        <color rgb="FF000000"/>
      </top>
      <bottom style="medium"/>
    </border>
    <border>
      <left/>
      <right style="medium"/>
      <top style="thin">
        <color rgb="FF000000"/>
      </top>
      <bottom style="medium"/>
    </border>
    <border>
      <left style="medium"/>
      <right/>
      <top style="thin">
        <color rgb="FF000000"/>
      </top>
      <bottom style="medium">
        <color rgb="FF000000"/>
      </bottom>
    </border>
    <border>
      <left/>
      <right style="medium"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/>
    </border>
    <border>
      <left/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0">
    <xf numFmtId="0" fontId="0" fillId="0" borderId="0" xfId="0" applyAlignment="1">
      <alignment horizontal="left" vertical="top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9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/>
    </xf>
    <xf numFmtId="0" fontId="9" fillId="0" borderId="3" xfId="0" applyFont="1" applyBorder="1" applyAlignment="1">
      <alignment horizontal="left" vertical="top"/>
    </xf>
    <xf numFmtId="0" fontId="9" fillId="0" borderId="4" xfId="0" applyFont="1" applyBorder="1" applyAlignment="1">
      <alignment horizontal="left" vertical="top"/>
    </xf>
    <xf numFmtId="0" fontId="9" fillId="0" borderId="5" xfId="0" applyFont="1" applyBorder="1" applyAlignment="1">
      <alignment horizontal="left" vertical="top"/>
    </xf>
    <xf numFmtId="0" fontId="9" fillId="0" borderId="6" xfId="0" applyFont="1" applyBorder="1" applyAlignment="1">
      <alignment horizontal="left" vertical="top"/>
    </xf>
    <xf numFmtId="0" fontId="9" fillId="0" borderId="7" xfId="0" applyFont="1" applyBorder="1" applyAlignment="1">
      <alignment horizontal="left" vertical="top"/>
    </xf>
    <xf numFmtId="0" fontId="9" fillId="0" borderId="8" xfId="0" applyFont="1" applyBorder="1" applyAlignment="1">
      <alignment horizontal="left" vertical="top"/>
    </xf>
    <xf numFmtId="0" fontId="9" fillId="0" borderId="9" xfId="0" applyFont="1" applyBorder="1" applyAlignment="1">
      <alignment horizontal="left" vertical="top"/>
    </xf>
    <xf numFmtId="0" fontId="9" fillId="0" borderId="10" xfId="0" applyFont="1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0" xfId="0" applyFont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9" fillId="0" borderId="11" xfId="0" applyFont="1" applyBorder="1" applyAlignment="1">
      <alignment horizontal="left" vertical="top"/>
    </xf>
    <xf numFmtId="0" fontId="9" fillId="0" borderId="12" xfId="0" applyFont="1" applyBorder="1" applyAlignment="1">
      <alignment horizontal="left" vertical="top"/>
    </xf>
    <xf numFmtId="0" fontId="9" fillId="0" borderId="13" xfId="0" applyFont="1" applyBorder="1" applyAlignment="1">
      <alignment horizontal="left" vertical="top"/>
    </xf>
    <xf numFmtId="0" fontId="9" fillId="0" borderId="14" xfId="0" applyFont="1" applyBorder="1" applyAlignment="1">
      <alignment horizontal="left" vertical="top"/>
    </xf>
    <xf numFmtId="0" fontId="9" fillId="0" borderId="15" xfId="0" applyFont="1" applyBorder="1" applyAlignment="1">
      <alignment horizontal="left" vertical="top"/>
    </xf>
    <xf numFmtId="0" fontId="9" fillId="0" borderId="16" xfId="0" applyFont="1" applyBorder="1" applyAlignment="1">
      <alignment horizontal="left" vertical="top"/>
    </xf>
    <xf numFmtId="0" fontId="9" fillId="0" borderId="17" xfId="0" applyFont="1" applyBorder="1" applyAlignment="1">
      <alignment horizontal="left" vertical="top"/>
    </xf>
    <xf numFmtId="0" fontId="9" fillId="0" borderId="18" xfId="0" applyFont="1" applyBorder="1" applyAlignment="1">
      <alignment horizontal="left" vertical="top"/>
    </xf>
    <xf numFmtId="0" fontId="9" fillId="0" borderId="19" xfId="0" applyFont="1" applyBorder="1" applyAlignment="1">
      <alignment horizontal="left" vertical="top"/>
    </xf>
    <xf numFmtId="0" fontId="9" fillId="0" borderId="20" xfId="0" applyFont="1" applyBorder="1" applyAlignment="1">
      <alignment horizontal="left" vertical="top"/>
    </xf>
    <xf numFmtId="0" fontId="9" fillId="0" borderId="21" xfId="0" applyFont="1" applyBorder="1" applyAlignment="1">
      <alignment horizontal="left" vertical="top"/>
    </xf>
    <xf numFmtId="0" fontId="9" fillId="0" borderId="22" xfId="0" applyFont="1" applyBorder="1" applyAlignment="1">
      <alignment horizontal="left" vertical="top"/>
    </xf>
    <xf numFmtId="0" fontId="9" fillId="0" borderId="23" xfId="0" applyFont="1" applyBorder="1" applyAlignment="1">
      <alignment horizontal="left" vertical="top"/>
    </xf>
    <xf numFmtId="0" fontId="9" fillId="0" borderId="24" xfId="0" applyFont="1" applyBorder="1" applyAlignment="1">
      <alignment horizontal="left" vertical="top"/>
    </xf>
    <xf numFmtId="0" fontId="9" fillId="0" borderId="25" xfId="0" applyFont="1" applyBorder="1" applyAlignment="1">
      <alignment horizontal="left" vertical="top"/>
    </xf>
    <xf numFmtId="0" fontId="9" fillId="0" borderId="26" xfId="0" applyFont="1" applyBorder="1" applyAlignment="1">
      <alignment horizontal="left" vertical="top"/>
    </xf>
    <xf numFmtId="0" fontId="9" fillId="0" borderId="27" xfId="0" applyFont="1" applyBorder="1" applyAlignment="1">
      <alignment horizontal="left" vertical="top"/>
    </xf>
    <xf numFmtId="0" fontId="9" fillId="0" borderId="28" xfId="0" applyFont="1" applyBorder="1" applyAlignment="1">
      <alignment horizontal="left" vertical="top"/>
    </xf>
    <xf numFmtId="0" fontId="9" fillId="0" borderId="29" xfId="0" applyFont="1" applyBorder="1" applyAlignment="1">
      <alignment horizontal="left" vertical="top"/>
    </xf>
    <xf numFmtId="0" fontId="9" fillId="0" borderId="30" xfId="0" applyFont="1" applyBorder="1" applyAlignment="1">
      <alignment horizontal="left" vertical="top"/>
    </xf>
    <xf numFmtId="0" fontId="9" fillId="0" borderId="31" xfId="0" applyFont="1" applyBorder="1" applyAlignment="1">
      <alignment horizontal="left" vertical="top"/>
    </xf>
    <xf numFmtId="0" fontId="0" fillId="0" borderId="26" xfId="0" applyBorder="1" applyAlignment="1">
      <alignment horizontal="left" vertical="top"/>
    </xf>
    <xf numFmtId="0" fontId="0" fillId="0" borderId="27" xfId="0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9" fillId="0" borderId="32" xfId="0" applyFont="1" applyBorder="1" applyAlignment="1">
      <alignment horizontal="left" vertical="top"/>
    </xf>
    <xf numFmtId="0" fontId="9" fillId="0" borderId="33" xfId="0" applyFont="1" applyBorder="1" applyAlignment="1">
      <alignment horizontal="left" vertical="top"/>
    </xf>
    <xf numFmtId="0" fontId="0" fillId="0" borderId="31" xfId="0" applyBorder="1" applyAlignment="1">
      <alignment horizontal="left" vertical="top"/>
    </xf>
    <xf numFmtId="0" fontId="0" fillId="0" borderId="34" xfId="0" applyBorder="1" applyAlignment="1">
      <alignment horizontal="center" wrapText="1"/>
    </xf>
    <xf numFmtId="0" fontId="9" fillId="0" borderId="35" xfId="0" applyFont="1" applyBorder="1" applyAlignment="1">
      <alignment horizontal="left" vertical="top"/>
    </xf>
    <xf numFmtId="0" fontId="0" fillId="0" borderId="36" xfId="0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0" fontId="3" fillId="0" borderId="39" xfId="0" applyFont="1" applyBorder="1" applyAlignment="1">
      <alignment horizontal="center" vertical="top" wrapText="1"/>
    </xf>
    <xf numFmtId="0" fontId="3" fillId="0" borderId="38" xfId="0" applyFont="1" applyBorder="1" applyAlignment="1">
      <alignment horizontal="center" vertical="top" wrapText="1"/>
    </xf>
    <xf numFmtId="0" fontId="0" fillId="0" borderId="40" xfId="0" applyBorder="1" applyAlignment="1">
      <alignment horizontal="center" wrapText="1"/>
    </xf>
    <xf numFmtId="0" fontId="3" fillId="0" borderId="41" xfId="0" applyFont="1" applyBorder="1" applyAlignment="1">
      <alignment horizontal="center" vertical="top" wrapText="1"/>
    </xf>
    <xf numFmtId="0" fontId="0" fillId="0" borderId="41" xfId="0" applyBorder="1" applyAlignment="1">
      <alignment horizontal="center" wrapText="1"/>
    </xf>
    <xf numFmtId="0" fontId="3" fillId="0" borderId="42" xfId="0" applyFont="1" applyBorder="1" applyAlignment="1">
      <alignment horizontal="center" vertical="top" wrapText="1"/>
    </xf>
    <xf numFmtId="0" fontId="0" fillId="0" borderId="43" xfId="0" applyBorder="1" applyAlignment="1">
      <alignment horizontal="center" wrapText="1"/>
    </xf>
    <xf numFmtId="0" fontId="0" fillId="0" borderId="4" xfId="0" applyBorder="1" applyAlignment="1">
      <alignment horizontal="left" vertical="top"/>
    </xf>
    <xf numFmtId="0" fontId="3" fillId="0" borderId="44" xfId="0" applyFont="1" applyBorder="1" applyAlignment="1">
      <alignment horizontal="center" vertical="top" wrapText="1"/>
    </xf>
    <xf numFmtId="0" fontId="0" fillId="0" borderId="44" xfId="0" applyBorder="1" applyAlignment="1">
      <alignment horizontal="center" wrapText="1"/>
    </xf>
    <xf numFmtId="0" fontId="3" fillId="0" borderId="45" xfId="0" applyFont="1" applyBorder="1" applyAlignment="1">
      <alignment horizontal="center" vertical="top" wrapText="1"/>
    </xf>
    <xf numFmtId="0" fontId="12" fillId="0" borderId="9" xfId="0" applyFont="1" applyBorder="1" applyAlignment="1">
      <alignment horizontal="center" vertical="top" wrapText="1"/>
    </xf>
    <xf numFmtId="0" fontId="0" fillId="0" borderId="45" xfId="0" applyBorder="1" applyAlignment="1">
      <alignment horizontal="center" vertical="top" wrapText="1"/>
    </xf>
    <xf numFmtId="0" fontId="0" fillId="0" borderId="46" xfId="0" applyBorder="1" applyAlignment="1">
      <alignment horizontal="center" wrapText="1"/>
    </xf>
    <xf numFmtId="0" fontId="3" fillId="0" borderId="37" xfId="0" applyFont="1" applyBorder="1" applyAlignment="1">
      <alignment horizontal="center" vertical="top" wrapText="1"/>
    </xf>
    <xf numFmtId="0" fontId="3" fillId="0" borderId="36" xfId="0" applyFont="1" applyBorder="1" applyAlignment="1">
      <alignment horizontal="center" vertical="top" wrapText="1"/>
    </xf>
    <xf numFmtId="0" fontId="3" fillId="0" borderId="47" xfId="0" applyFont="1" applyBorder="1" applyAlignment="1">
      <alignment horizontal="center" vertical="top" wrapText="1"/>
    </xf>
    <xf numFmtId="0" fontId="0" fillId="0" borderId="38" xfId="0" applyBorder="1" applyAlignment="1">
      <alignment horizontal="center" vertical="center" wrapText="1"/>
    </xf>
    <xf numFmtId="0" fontId="0" fillId="0" borderId="48" xfId="0" applyBorder="1" applyAlignment="1">
      <alignment horizontal="left" vertical="top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left" vertical="top" wrapText="1"/>
    </xf>
    <xf numFmtId="0" fontId="0" fillId="0" borderId="53" xfId="0" applyBorder="1" applyAlignment="1">
      <alignment horizontal="center" wrapText="1"/>
    </xf>
    <xf numFmtId="0" fontId="0" fillId="0" borderId="54" xfId="0" applyBorder="1" applyAlignment="1">
      <alignment horizontal="center" wrapText="1"/>
    </xf>
    <xf numFmtId="0" fontId="0" fillId="0" borderId="53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56" xfId="0" applyBorder="1" applyAlignment="1">
      <alignment horizontal="center" wrapText="1"/>
    </xf>
    <xf numFmtId="0" fontId="3" fillId="0" borderId="57" xfId="0" applyFont="1" applyBorder="1" applyAlignment="1">
      <alignment horizontal="center" vertical="top" wrapText="1"/>
    </xf>
    <xf numFmtId="0" fontId="3" fillId="0" borderId="58" xfId="0" applyFont="1" applyBorder="1" applyAlignment="1">
      <alignment horizontal="center" vertical="top" wrapText="1"/>
    </xf>
    <xf numFmtId="0" fontId="3" fillId="0" borderId="59" xfId="0" applyFont="1" applyBorder="1" applyAlignment="1">
      <alignment horizontal="center" vertical="top" wrapText="1"/>
    </xf>
    <xf numFmtId="0" fontId="0" fillId="0" borderId="60" xfId="0" applyBorder="1" applyAlignment="1">
      <alignment horizontal="center" wrapText="1"/>
    </xf>
    <xf numFmtId="0" fontId="0" fillId="0" borderId="61" xfId="0" applyBorder="1" applyAlignment="1">
      <alignment horizontal="center" wrapText="1"/>
    </xf>
    <xf numFmtId="0" fontId="3" fillId="0" borderId="60" xfId="0" applyFont="1" applyBorder="1" applyAlignment="1">
      <alignment horizontal="center" vertical="top" wrapText="1"/>
    </xf>
    <xf numFmtId="0" fontId="0" fillId="0" borderId="58" xfId="0" applyBorder="1" applyAlignment="1">
      <alignment horizontal="center" wrapText="1"/>
    </xf>
    <xf numFmtId="0" fontId="0" fillId="2" borderId="62" xfId="0" applyFill="1" applyBorder="1" applyAlignment="1">
      <alignment horizontal="center" wrapText="1"/>
    </xf>
    <xf numFmtId="1" fontId="4" fillId="2" borderId="63" xfId="0" applyNumberFormat="1" applyFont="1" applyFill="1" applyBorder="1" applyAlignment="1">
      <alignment horizontal="center" vertical="top" shrinkToFit="1"/>
    </xf>
    <xf numFmtId="1" fontId="4" fillId="2" borderId="64" xfId="0" applyNumberFormat="1" applyFont="1" applyFill="1" applyBorder="1" applyAlignment="1">
      <alignment horizontal="center" vertical="top" shrinkToFit="1"/>
    </xf>
    <xf numFmtId="1" fontId="4" fillId="2" borderId="65" xfId="0" applyNumberFormat="1" applyFont="1" applyFill="1" applyBorder="1" applyAlignment="1">
      <alignment horizontal="center" vertical="top" shrinkToFit="1"/>
    </xf>
    <xf numFmtId="1" fontId="4" fillId="2" borderId="66" xfId="0" applyNumberFormat="1" applyFont="1" applyFill="1" applyBorder="1" applyAlignment="1">
      <alignment horizontal="center" vertical="top" shrinkToFit="1"/>
    </xf>
    <xf numFmtId="1" fontId="4" fillId="2" borderId="67" xfId="0" applyNumberFormat="1" applyFont="1" applyFill="1" applyBorder="1" applyAlignment="1">
      <alignment horizontal="center" vertical="top" shrinkToFit="1"/>
    </xf>
    <xf numFmtId="0" fontId="0" fillId="0" borderId="42" xfId="0" applyBorder="1" applyAlignment="1">
      <alignment horizontal="center" wrapText="1"/>
    </xf>
    <xf numFmtId="0" fontId="0" fillId="0" borderId="45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2" fillId="0" borderId="68" xfId="0" applyFont="1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top" wrapText="1"/>
    </xf>
    <xf numFmtId="0" fontId="0" fillId="0" borderId="60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3" fillId="3" borderId="39" xfId="0" applyFont="1" applyFill="1" applyBorder="1" applyAlignment="1">
      <alignment horizontal="center" vertical="top" wrapText="1"/>
    </xf>
    <xf numFmtId="0" fontId="3" fillId="3" borderId="60" xfId="0" applyFont="1" applyFill="1" applyBorder="1" applyAlignment="1">
      <alignment horizontal="center" vertical="top" wrapText="1"/>
    </xf>
    <xf numFmtId="0" fontId="3" fillId="3" borderId="38" xfId="0" applyFont="1" applyFill="1" applyBorder="1" applyAlignment="1">
      <alignment horizontal="center" vertical="top" wrapText="1"/>
    </xf>
    <xf numFmtId="0" fontId="3" fillId="3" borderId="40" xfId="0" applyFont="1" applyFill="1" applyBorder="1" applyAlignment="1">
      <alignment horizontal="center" vertical="top" wrapText="1"/>
    </xf>
    <xf numFmtId="0" fontId="9" fillId="4" borderId="0" xfId="0" applyFont="1" applyFill="1" applyAlignment="1">
      <alignment horizontal="left" vertical="top"/>
    </xf>
    <xf numFmtId="0" fontId="0" fillId="4" borderId="0" xfId="0" applyFill="1" applyAlignment="1">
      <alignment horizontal="left" vertical="top"/>
    </xf>
    <xf numFmtId="1" fontId="4" fillId="2" borderId="69" xfId="0" applyNumberFormat="1" applyFont="1" applyFill="1" applyBorder="1" applyAlignment="1">
      <alignment horizontal="center" vertical="top" shrinkToFit="1"/>
    </xf>
    <xf numFmtId="0" fontId="0" fillId="0" borderId="70" xfId="0" applyBorder="1" applyAlignment="1">
      <alignment horizontal="center" wrapText="1"/>
    </xf>
    <xf numFmtId="0" fontId="3" fillId="0" borderId="71" xfId="0" applyFont="1" applyBorder="1" applyAlignment="1">
      <alignment horizontal="center" vertical="top" wrapText="1"/>
    </xf>
    <xf numFmtId="0" fontId="0" fillId="0" borderId="72" xfId="0" applyBorder="1" applyAlignment="1">
      <alignment horizontal="left" vertical="top"/>
    </xf>
    <xf numFmtId="1" fontId="4" fillId="2" borderId="73" xfId="0" applyNumberFormat="1" applyFont="1" applyFill="1" applyBorder="1" applyAlignment="1">
      <alignment horizontal="center" vertical="top" shrinkToFit="1"/>
    </xf>
    <xf numFmtId="0" fontId="0" fillId="0" borderId="74" xfId="0" applyBorder="1" applyAlignment="1">
      <alignment horizontal="center" wrapText="1"/>
    </xf>
    <xf numFmtId="0" fontId="3" fillId="3" borderId="75" xfId="0" applyFont="1" applyFill="1" applyBorder="1" applyAlignment="1">
      <alignment horizontal="center" vertical="top" wrapText="1"/>
    </xf>
    <xf numFmtId="0" fontId="3" fillId="0" borderId="76" xfId="0" applyFont="1" applyBorder="1" applyAlignment="1">
      <alignment horizontal="center" vertical="top" wrapText="1"/>
    </xf>
    <xf numFmtId="0" fontId="0" fillId="0" borderId="75" xfId="0" applyBorder="1" applyAlignment="1">
      <alignment horizontal="center" wrapText="1"/>
    </xf>
    <xf numFmtId="0" fontId="0" fillId="0" borderId="76" xfId="0" applyBorder="1" applyAlignment="1">
      <alignment horizontal="center" wrapText="1"/>
    </xf>
    <xf numFmtId="0" fontId="3" fillId="0" borderId="74" xfId="0" applyFont="1" applyBorder="1" applyAlignment="1">
      <alignment horizontal="center" vertical="top" wrapText="1"/>
    </xf>
    <xf numFmtId="0" fontId="3" fillId="3" borderId="76" xfId="0" applyFont="1" applyFill="1" applyBorder="1" applyAlignment="1">
      <alignment horizontal="center" vertical="top" wrapText="1"/>
    </xf>
    <xf numFmtId="0" fontId="3" fillId="3" borderId="74" xfId="0" applyFont="1" applyFill="1" applyBorder="1" applyAlignment="1">
      <alignment horizontal="center" vertical="top" wrapText="1"/>
    </xf>
    <xf numFmtId="0" fontId="3" fillId="3" borderId="77" xfId="0" applyFont="1" applyFill="1" applyBorder="1" applyAlignment="1">
      <alignment horizontal="center" vertical="top" wrapText="1"/>
    </xf>
    <xf numFmtId="0" fontId="0" fillId="0" borderId="78" xfId="0" applyBorder="1" applyAlignment="1">
      <alignment horizontal="left" vertical="top"/>
    </xf>
    <xf numFmtId="1" fontId="5" fillId="2" borderId="13" xfId="0" applyNumberFormat="1" applyFont="1" applyFill="1" applyBorder="1" applyAlignment="1">
      <alignment horizontal="center" vertical="top" shrinkToFit="1"/>
    </xf>
    <xf numFmtId="0" fontId="0" fillId="0" borderId="71" xfId="0" applyBorder="1" applyAlignment="1">
      <alignment horizontal="center" wrapText="1"/>
    </xf>
    <xf numFmtId="0" fontId="3" fillId="0" borderId="79" xfId="0" applyFont="1" applyBorder="1" applyAlignment="1">
      <alignment horizontal="center" vertical="top" wrapText="1"/>
    </xf>
    <xf numFmtId="0" fontId="3" fillId="0" borderId="70" xfId="0" applyFont="1" applyBorder="1" applyAlignment="1">
      <alignment horizontal="center" vertical="top" wrapText="1"/>
    </xf>
    <xf numFmtId="0" fontId="0" fillId="0" borderId="74" xfId="0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0" fillId="0" borderId="76" xfId="0" applyBorder="1" applyAlignment="1">
      <alignment horizontal="center" vertical="center" wrapText="1"/>
    </xf>
    <xf numFmtId="0" fontId="3" fillId="0" borderId="75" xfId="0" applyFont="1" applyBorder="1" applyAlignment="1">
      <alignment horizontal="center" vertical="top" wrapText="1"/>
    </xf>
    <xf numFmtId="0" fontId="3" fillId="0" borderId="77" xfId="0" applyFont="1" applyBorder="1" applyAlignment="1">
      <alignment horizontal="center" vertical="top" wrapText="1"/>
    </xf>
    <xf numFmtId="0" fontId="0" fillId="0" borderId="80" xfId="0" applyBorder="1" applyAlignment="1">
      <alignment horizontal="center" wrapText="1"/>
    </xf>
    <xf numFmtId="0" fontId="4" fillId="0" borderId="74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wrapText="1"/>
    </xf>
    <xf numFmtId="0" fontId="5" fillId="2" borderId="81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 vertical="top" wrapText="1"/>
    </xf>
    <xf numFmtId="0" fontId="3" fillId="3" borderId="58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34" xfId="0" applyFont="1" applyFill="1" applyBorder="1" applyAlignment="1">
      <alignment horizontal="center" vertical="top" wrapText="1"/>
    </xf>
    <xf numFmtId="0" fontId="0" fillId="4" borderId="76" xfId="0" applyFill="1" applyBorder="1" applyAlignment="1">
      <alignment horizontal="center" vertical="center" wrapText="1"/>
    </xf>
    <xf numFmtId="0" fontId="3" fillId="5" borderId="39" xfId="0" applyFont="1" applyFill="1" applyBorder="1" applyAlignment="1">
      <alignment horizontal="center" vertical="top" wrapText="1"/>
    </xf>
    <xf numFmtId="0" fontId="3" fillId="5" borderId="60" xfId="0" applyFont="1" applyFill="1" applyBorder="1" applyAlignment="1">
      <alignment horizontal="center" vertical="top" wrapText="1"/>
    </xf>
    <xf numFmtId="0" fontId="3" fillId="6" borderId="76" xfId="0" applyFont="1" applyFill="1" applyBorder="1" applyAlignment="1">
      <alignment horizontal="center" vertical="top" wrapText="1"/>
    </xf>
    <xf numFmtId="0" fontId="3" fillId="6" borderId="75" xfId="0" applyFont="1" applyFill="1" applyBorder="1" applyAlignment="1">
      <alignment horizontal="center" vertical="top" wrapText="1"/>
    </xf>
    <xf numFmtId="0" fontId="3" fillId="6" borderId="74" xfId="0" applyFont="1" applyFill="1" applyBorder="1" applyAlignment="1">
      <alignment horizontal="center" vertical="top" wrapText="1"/>
    </xf>
    <xf numFmtId="0" fontId="3" fillId="6" borderId="77" xfId="0" applyFont="1" applyFill="1" applyBorder="1" applyAlignment="1">
      <alignment horizontal="center" vertical="top" wrapText="1"/>
    </xf>
    <xf numFmtId="1" fontId="4" fillId="0" borderId="63" xfId="0" applyNumberFormat="1" applyFont="1" applyBorder="1" applyAlignment="1">
      <alignment horizontal="center" vertical="top" shrinkToFit="1"/>
    </xf>
    <xf numFmtId="1" fontId="4" fillId="0" borderId="64" xfId="0" applyNumberFormat="1" applyFont="1" applyBorder="1" applyAlignment="1">
      <alignment horizontal="center" vertical="top" shrinkToFit="1"/>
    </xf>
    <xf numFmtId="1" fontId="4" fillId="0" borderId="65" xfId="0" applyNumberFormat="1" applyFont="1" applyBorder="1" applyAlignment="1">
      <alignment horizontal="center" vertical="top" shrinkToFit="1"/>
    </xf>
    <xf numFmtId="1" fontId="4" fillId="0" borderId="66" xfId="0" applyNumberFormat="1" applyFont="1" applyBorder="1" applyAlignment="1">
      <alignment horizontal="center" vertical="top" shrinkToFit="1"/>
    </xf>
    <xf numFmtId="1" fontId="4" fillId="0" borderId="69" xfId="0" applyNumberFormat="1" applyFont="1" applyBorder="1" applyAlignment="1">
      <alignment horizontal="center" vertical="top" shrinkToFit="1"/>
    </xf>
    <xf numFmtId="1" fontId="4" fillId="0" borderId="73" xfId="0" applyNumberFormat="1" applyFont="1" applyBorder="1" applyAlignment="1">
      <alignment horizontal="center" vertical="top" shrinkToFit="1"/>
    </xf>
    <xf numFmtId="0" fontId="4" fillId="0" borderId="0" xfId="0" applyFont="1" applyAlignment="1">
      <alignment horizontal="left" vertical="top" wrapText="1"/>
    </xf>
    <xf numFmtId="0" fontId="3" fillId="3" borderId="75" xfId="0" applyFont="1" applyFill="1" applyBorder="1" applyAlignment="1">
      <alignment horizontal="center" vertical="top" wrapText="1"/>
    </xf>
    <xf numFmtId="0" fontId="6" fillId="0" borderId="82" xfId="0" applyFont="1" applyBorder="1" applyAlignment="1">
      <alignment horizontal="left" vertical="top" wrapText="1" indent="19"/>
    </xf>
    <xf numFmtId="0" fontId="0" fillId="0" borderId="15" xfId="0" applyBorder="1" applyAlignment="1">
      <alignment horizontal="left" vertical="top" wrapText="1" indent="19"/>
    </xf>
    <xf numFmtId="0" fontId="0" fillId="0" borderId="31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37" xfId="0" applyFont="1" applyBorder="1" applyAlignment="1">
      <alignment horizontal="left" vertical="top" wrapText="1"/>
    </xf>
    <xf numFmtId="0" fontId="2" fillId="0" borderId="83" xfId="0" applyFont="1" applyBorder="1" applyAlignment="1">
      <alignment horizontal="left" vertical="top" wrapText="1"/>
    </xf>
    <xf numFmtId="0" fontId="2" fillId="2" borderId="50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0" borderId="81" xfId="0" applyFont="1" applyBorder="1" applyAlignment="1">
      <alignment horizontal="left" vertical="top" wrapText="1"/>
    </xf>
    <xf numFmtId="0" fontId="2" fillId="0" borderId="84" xfId="0" applyFont="1" applyBorder="1" applyAlignment="1">
      <alignment horizontal="left" vertical="top" wrapText="1"/>
    </xf>
    <xf numFmtId="0" fontId="2" fillId="0" borderId="85" xfId="0" applyFont="1" applyBorder="1" applyAlignment="1">
      <alignment horizontal="left" vertical="top" wrapText="1"/>
    </xf>
    <xf numFmtId="0" fontId="2" fillId="0" borderId="86" xfId="0" applyFont="1" applyBorder="1" applyAlignment="1">
      <alignment horizontal="left" vertical="top" wrapText="1"/>
    </xf>
    <xf numFmtId="0" fontId="2" fillId="0" borderId="87" xfId="0" applyFont="1" applyBorder="1" applyAlignment="1">
      <alignment horizontal="left" vertical="top" wrapText="1"/>
    </xf>
    <xf numFmtId="0" fontId="2" fillId="0" borderId="45" xfId="0" applyFont="1" applyBorder="1" applyAlignment="1">
      <alignment horizontal="left" vertical="top" wrapText="1"/>
    </xf>
    <xf numFmtId="0" fontId="2" fillId="0" borderId="88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89" xfId="0" applyFont="1" applyBorder="1" applyAlignment="1">
      <alignment horizontal="left" vertical="top" wrapText="1"/>
    </xf>
    <xf numFmtId="0" fontId="3" fillId="0" borderId="50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68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68" xfId="0" applyFont="1" applyFill="1" applyBorder="1" applyAlignment="1">
      <alignment horizontal="left" vertical="top" wrapText="1"/>
    </xf>
    <xf numFmtId="0" fontId="2" fillId="0" borderId="42" xfId="0" applyFont="1" applyBorder="1" applyAlignment="1">
      <alignment horizontal="left" vertical="top" wrapText="1"/>
    </xf>
    <xf numFmtId="0" fontId="2" fillId="0" borderId="90" xfId="0" applyFont="1" applyBorder="1" applyAlignment="1">
      <alignment horizontal="left" vertical="top" wrapText="1"/>
    </xf>
    <xf numFmtId="0" fontId="2" fillId="0" borderId="39" xfId="0" applyFont="1" applyBorder="1" applyAlignment="1">
      <alignment horizontal="left" vertical="top" wrapText="1"/>
    </xf>
    <xf numFmtId="0" fontId="2" fillId="0" borderId="91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2" fillId="0" borderId="54" xfId="0" applyFont="1" applyBorder="1" applyAlignment="1">
      <alignment horizontal="left" vertical="top" wrapText="1"/>
    </xf>
    <xf numFmtId="0" fontId="2" fillId="0" borderId="48" xfId="0" applyFont="1" applyBorder="1" applyAlignment="1">
      <alignment horizontal="left" vertical="top" wrapText="1"/>
    </xf>
    <xf numFmtId="1" fontId="5" fillId="2" borderId="92" xfId="0" applyNumberFormat="1" applyFont="1" applyFill="1" applyBorder="1" applyAlignment="1">
      <alignment horizontal="center" vertical="top" shrinkToFit="1"/>
    </xf>
    <xf numFmtId="1" fontId="5" fillId="2" borderId="93" xfId="0" applyNumberFormat="1" applyFont="1" applyFill="1" applyBorder="1" applyAlignment="1">
      <alignment horizontal="center" vertical="top" shrinkToFi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2" borderId="94" xfId="0" applyFill="1" applyBorder="1" applyAlignment="1">
      <alignment horizontal="center" wrapText="1"/>
    </xf>
    <xf numFmtId="0" fontId="0" fillId="2" borderId="95" xfId="0" applyFill="1" applyBorder="1" applyAlignment="1">
      <alignment horizontal="center" wrapText="1"/>
    </xf>
    <xf numFmtId="1" fontId="5" fillId="2" borderId="96" xfId="0" applyNumberFormat="1" applyFont="1" applyFill="1" applyBorder="1" applyAlignment="1">
      <alignment horizontal="center" vertical="top" shrinkToFit="1"/>
    </xf>
    <xf numFmtId="1" fontId="5" fillId="2" borderId="97" xfId="0" applyNumberFormat="1" applyFont="1" applyFill="1" applyBorder="1" applyAlignment="1">
      <alignment horizontal="center" vertical="top" shrinkToFit="1"/>
    </xf>
    <xf numFmtId="0" fontId="0" fillId="0" borderId="0" xfId="0" applyAlignment="1">
      <alignment horizontal="left" vertical="center" wrapText="1"/>
    </xf>
    <xf numFmtId="1" fontId="5" fillId="2" borderId="98" xfId="0" applyNumberFormat="1" applyFont="1" applyFill="1" applyBorder="1" applyAlignment="1">
      <alignment horizontal="center" vertical="top" shrinkToFit="1"/>
    </xf>
    <xf numFmtId="1" fontId="5" fillId="2" borderId="99" xfId="0" applyNumberFormat="1" applyFont="1" applyFill="1" applyBorder="1" applyAlignment="1">
      <alignment horizontal="center" vertical="top" shrinkToFit="1"/>
    </xf>
    <xf numFmtId="1" fontId="5" fillId="2" borderId="100" xfId="0" applyNumberFormat="1" applyFont="1" applyFill="1" applyBorder="1" applyAlignment="1">
      <alignment horizontal="center" vertical="top" shrinkToFit="1"/>
    </xf>
    <xf numFmtId="1" fontId="5" fillId="2" borderId="101" xfId="0" applyNumberFormat="1" applyFont="1" applyFill="1" applyBorder="1" applyAlignment="1">
      <alignment horizontal="center" vertical="top" shrinkToFit="1"/>
    </xf>
    <xf numFmtId="1" fontId="5" fillId="2" borderId="102" xfId="0" applyNumberFormat="1" applyFont="1" applyFill="1" applyBorder="1" applyAlignment="1">
      <alignment horizontal="center" vertical="top" shrinkToFit="1"/>
    </xf>
    <xf numFmtId="1" fontId="5" fillId="2" borderId="103" xfId="0" applyNumberFormat="1" applyFont="1" applyFill="1" applyBorder="1" applyAlignment="1">
      <alignment horizontal="center" vertical="top" shrinkToFit="1"/>
    </xf>
    <xf numFmtId="1" fontId="5" fillId="2" borderId="104" xfId="0" applyNumberFormat="1" applyFont="1" applyFill="1" applyBorder="1" applyAlignment="1">
      <alignment horizontal="center" vertical="top" shrinkToFit="1"/>
    </xf>
    <xf numFmtId="1" fontId="5" fillId="2" borderId="105" xfId="0" applyNumberFormat="1" applyFont="1" applyFill="1" applyBorder="1" applyAlignment="1">
      <alignment horizontal="center" vertical="top" shrinkToFit="1"/>
    </xf>
    <xf numFmtId="1" fontId="5" fillId="2" borderId="106" xfId="0" applyNumberFormat="1" applyFont="1" applyFill="1" applyBorder="1" applyAlignment="1">
      <alignment horizontal="center" vertical="top" shrinkToFit="1"/>
    </xf>
    <xf numFmtId="1" fontId="5" fillId="2" borderId="107" xfId="0" applyNumberFormat="1" applyFont="1" applyFill="1" applyBorder="1" applyAlignment="1">
      <alignment horizontal="center" vertical="top" shrinkToFit="1"/>
    </xf>
    <xf numFmtId="0" fontId="2" fillId="2" borderId="92" xfId="0" applyFont="1" applyFill="1" applyBorder="1" applyAlignment="1">
      <alignment horizontal="left" vertical="top" wrapText="1"/>
    </xf>
    <xf numFmtId="0" fontId="2" fillId="2" borderId="93" xfId="0" applyFont="1" applyFill="1" applyBorder="1" applyAlignment="1">
      <alignment horizontal="left" vertical="top" wrapText="1"/>
    </xf>
    <xf numFmtId="0" fontId="2" fillId="2" borderId="98" xfId="0" applyFont="1" applyFill="1" applyBorder="1" applyAlignment="1">
      <alignment horizontal="left" vertical="top" wrapText="1"/>
    </xf>
    <xf numFmtId="0" fontId="2" fillId="2" borderId="99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horizontal="left" vertical="top" wrapText="1"/>
    </xf>
    <xf numFmtId="0" fontId="2" fillId="2" borderId="10" xfId="0" applyFont="1" applyFill="1" applyBorder="1" applyAlignment="1">
      <alignment horizontal="left" vertical="top" wrapText="1"/>
    </xf>
    <xf numFmtId="0" fontId="2" fillId="2" borderId="96" xfId="0" applyFont="1" applyFill="1" applyBorder="1" applyAlignment="1">
      <alignment horizontal="left" vertical="top" wrapText="1"/>
    </xf>
    <xf numFmtId="0" fontId="2" fillId="2" borderId="97" xfId="0" applyFont="1" applyFill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 indent="7"/>
    </xf>
    <xf numFmtId="0" fontId="2" fillId="0" borderId="9" xfId="0" applyFont="1" applyBorder="1" applyAlignment="1">
      <alignment horizontal="left" vertical="top" wrapText="1" indent="7"/>
    </xf>
    <xf numFmtId="0" fontId="2" fillId="0" borderId="76" xfId="0" applyFont="1" applyBorder="1" applyAlignment="1">
      <alignment horizontal="left" vertical="top" wrapText="1"/>
    </xf>
    <xf numFmtId="0" fontId="2" fillId="0" borderId="108" xfId="0" applyFont="1" applyBorder="1" applyAlignment="1">
      <alignment horizontal="left" vertical="top" wrapText="1"/>
    </xf>
    <xf numFmtId="1" fontId="5" fillId="2" borderId="8" xfId="0" applyNumberFormat="1" applyFont="1" applyFill="1" applyBorder="1" applyAlignment="1">
      <alignment horizontal="center" vertical="top" shrinkToFit="1"/>
    </xf>
    <xf numFmtId="1" fontId="5" fillId="2" borderId="10" xfId="0" applyNumberFormat="1" applyFont="1" applyFill="1" applyBorder="1" applyAlignment="1">
      <alignment horizontal="center" vertical="top" shrinkToFi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09" xfId="0" applyFont="1" applyBorder="1" applyAlignment="1">
      <alignment horizontal="left" vertical="top" wrapText="1"/>
    </xf>
    <xf numFmtId="0" fontId="2" fillId="0" borderId="110" xfId="0" applyFont="1" applyBorder="1" applyAlignment="1">
      <alignment horizontal="left" vertical="top" wrapText="1"/>
    </xf>
    <xf numFmtId="0" fontId="2" fillId="0" borderId="111" xfId="0" applyFont="1" applyBorder="1" applyAlignment="1">
      <alignment horizontal="left" vertical="top" wrapText="1"/>
    </xf>
    <xf numFmtId="0" fontId="2" fillId="0" borderId="111" xfId="0" applyFont="1" applyBorder="1" applyAlignment="1">
      <alignment horizontal="left" vertical="top" wrapText="1"/>
    </xf>
    <xf numFmtId="0" fontId="2" fillId="0" borderId="110" xfId="0" applyFont="1" applyBorder="1" applyAlignment="1">
      <alignment horizontal="left" vertical="top" wrapText="1"/>
    </xf>
    <xf numFmtId="0" fontId="2" fillId="4" borderId="76" xfId="0" applyFont="1" applyFill="1" applyBorder="1" applyAlignment="1">
      <alignment horizontal="left" vertical="top" wrapText="1"/>
    </xf>
    <xf numFmtId="0" fontId="2" fillId="4" borderId="108" xfId="0" applyFont="1" applyFill="1" applyBorder="1" applyAlignment="1">
      <alignment horizontal="left" vertical="top" wrapText="1"/>
    </xf>
    <xf numFmtId="0" fontId="2" fillId="0" borderId="71" xfId="0" applyFont="1" applyBorder="1" applyAlignment="1">
      <alignment horizontal="left" vertical="top" wrapText="1"/>
    </xf>
    <xf numFmtId="0" fontId="2" fillId="0" borderId="112" xfId="0" applyFont="1" applyBorder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39"/>
  <sheetViews>
    <sheetView tabSelected="1" workbookViewId="0" topLeftCell="A1">
      <selection activeCell="B17" sqref="A17:XFD17"/>
    </sheetView>
  </sheetViews>
  <sheetFormatPr defaultColWidth="9.33203125" defaultRowHeight="12.75"/>
  <cols>
    <col min="1" max="1" width="18.5" style="52" customWidth="1"/>
    <col min="4" max="4" width="10.5" style="0" customWidth="1"/>
    <col min="5" max="5" width="7.83203125" style="0" customWidth="1"/>
    <col min="6" max="7" width="7.33203125" style="0" customWidth="1"/>
    <col min="8" max="8" width="7.83203125" style="0" customWidth="1"/>
    <col min="9" max="9" width="5.83203125" style="0" customWidth="1"/>
    <col min="11" max="11" width="7.83203125" style="0" customWidth="1"/>
    <col min="12" max="12" width="8.16015625" style="0" customWidth="1"/>
    <col min="13" max="13" width="6.66015625" style="0" customWidth="1"/>
    <col min="14" max="15" width="7.5" style="0" customWidth="1"/>
    <col min="17" max="17" width="7.66015625" style="0" customWidth="1"/>
    <col min="18" max="18" width="6.83203125" style="0" customWidth="1"/>
    <col min="19" max="19" width="8.5" style="0" customWidth="1"/>
    <col min="20" max="20" width="7.16015625" style="0" customWidth="1"/>
    <col min="21" max="21" width="7" style="0" customWidth="1"/>
    <col min="23" max="23" width="7.83203125" style="0" customWidth="1"/>
    <col min="24" max="24" width="7.5" style="0" customWidth="1"/>
    <col min="25" max="25" width="8" style="0" customWidth="1"/>
    <col min="26" max="26" width="6.33203125" style="0" customWidth="1"/>
    <col min="27" max="27" width="5.33203125" style="0" customWidth="1"/>
    <col min="32" max="32" width="9.5" style="0" customWidth="1"/>
  </cols>
  <sheetData>
    <row r="1" spans="1:24" s="49" customFormat="1" ht="60" customHeight="1">
      <c r="A1" s="163" t="s">
        <v>0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</row>
    <row r="2" spans="1:29" ht="15.75" customHeight="1" thickBot="1">
      <c r="A2" s="165"/>
      <c r="B2" s="166"/>
      <c r="C2" s="166"/>
      <c r="D2" s="185" t="s">
        <v>1</v>
      </c>
      <c r="E2" s="170"/>
      <c r="F2" s="170"/>
      <c r="G2" s="170"/>
      <c r="H2" s="170"/>
      <c r="I2" s="186"/>
      <c r="J2" s="169" t="s">
        <v>2</v>
      </c>
      <c r="K2" s="170"/>
      <c r="L2" s="170"/>
      <c r="M2" s="170"/>
      <c r="N2" s="170"/>
      <c r="O2" s="186"/>
      <c r="P2" s="169" t="s">
        <v>3</v>
      </c>
      <c r="Q2" s="170"/>
      <c r="R2" s="170"/>
      <c r="S2" s="170"/>
      <c r="T2" s="170"/>
      <c r="U2" s="186"/>
      <c r="V2" s="169" t="s">
        <v>4</v>
      </c>
      <c r="W2" s="170"/>
      <c r="X2" s="170"/>
      <c r="Y2" s="170"/>
      <c r="Z2" s="170"/>
      <c r="AA2" s="171"/>
      <c r="AB2" s="202"/>
      <c r="AC2" s="202"/>
    </row>
    <row r="3" spans="1:29" s="65" customFormat="1" ht="15.75" customHeight="1" thickBot="1">
      <c r="A3" s="165"/>
      <c r="B3" s="166"/>
      <c r="C3" s="166"/>
      <c r="D3" s="191" t="s">
        <v>5</v>
      </c>
      <c r="E3" s="182"/>
      <c r="F3" s="182"/>
      <c r="G3" s="182"/>
      <c r="H3" s="182"/>
      <c r="I3" s="183"/>
      <c r="J3" s="181" t="s">
        <v>5</v>
      </c>
      <c r="K3" s="182"/>
      <c r="L3" s="182"/>
      <c r="M3" s="182"/>
      <c r="N3" s="182"/>
      <c r="O3" s="183"/>
      <c r="P3" s="181" t="s">
        <v>5</v>
      </c>
      <c r="Q3" s="182"/>
      <c r="R3" s="182"/>
      <c r="S3" s="182"/>
      <c r="T3" s="182"/>
      <c r="U3" s="183"/>
      <c r="V3" s="181" t="s">
        <v>6</v>
      </c>
      <c r="W3" s="182"/>
      <c r="X3" s="182"/>
      <c r="Y3" s="182"/>
      <c r="Z3" s="182"/>
      <c r="AA3" s="184"/>
      <c r="AB3" s="202"/>
      <c r="AC3" s="202"/>
    </row>
    <row r="4" spans="1:29" s="65" customFormat="1" ht="33" customHeight="1">
      <c r="A4" s="165"/>
      <c r="B4" s="166"/>
      <c r="C4" s="166"/>
      <c r="D4" s="143" t="s">
        <v>7</v>
      </c>
      <c r="E4" s="77" t="s">
        <v>8</v>
      </c>
      <c r="F4" s="77" t="s">
        <v>9</v>
      </c>
      <c r="G4" s="78" t="s">
        <v>10</v>
      </c>
      <c r="H4" s="77" t="s">
        <v>11</v>
      </c>
      <c r="I4" s="78" t="s">
        <v>12</v>
      </c>
      <c r="J4" s="108" t="s">
        <v>13</v>
      </c>
      <c r="K4" s="103" t="s">
        <v>8</v>
      </c>
      <c r="L4" s="77" t="s">
        <v>9</v>
      </c>
      <c r="M4" s="78" t="s">
        <v>10</v>
      </c>
      <c r="N4" s="77" t="s">
        <v>11</v>
      </c>
      <c r="O4" s="78" t="s">
        <v>12</v>
      </c>
      <c r="P4" s="108" t="s">
        <v>13</v>
      </c>
      <c r="Q4" s="103" t="s">
        <v>8</v>
      </c>
      <c r="R4" s="77" t="s">
        <v>9</v>
      </c>
      <c r="S4" s="78" t="s">
        <v>10</v>
      </c>
      <c r="T4" s="77" t="s">
        <v>11</v>
      </c>
      <c r="U4" s="78" t="s">
        <v>12</v>
      </c>
      <c r="V4" s="108" t="s">
        <v>13</v>
      </c>
      <c r="W4" s="103" t="s">
        <v>8</v>
      </c>
      <c r="X4" s="77" t="s">
        <v>9</v>
      </c>
      <c r="Y4" s="77" t="s">
        <v>10</v>
      </c>
      <c r="Z4" s="77" t="s">
        <v>11</v>
      </c>
      <c r="AA4" s="79" t="s">
        <v>12</v>
      </c>
      <c r="AB4" s="196" t="s">
        <v>14</v>
      </c>
      <c r="AC4" s="197"/>
    </row>
    <row r="5" spans="1:29" s="76" customFormat="1" ht="13.5" thickBot="1">
      <c r="A5" s="80" t="s">
        <v>15</v>
      </c>
      <c r="B5" s="192" t="s">
        <v>16</v>
      </c>
      <c r="C5" s="193"/>
      <c r="D5" s="94"/>
      <c r="E5" s="86"/>
      <c r="F5" s="81"/>
      <c r="G5" s="82"/>
      <c r="H5" s="81"/>
      <c r="I5" s="82"/>
      <c r="J5" s="94"/>
      <c r="K5" s="104"/>
      <c r="L5" s="83"/>
      <c r="M5" s="84"/>
      <c r="N5" s="83"/>
      <c r="O5" s="84"/>
      <c r="P5" s="94"/>
      <c r="Q5" s="104"/>
      <c r="R5" s="83"/>
      <c r="S5" s="84"/>
      <c r="T5" s="83"/>
      <c r="U5" s="84"/>
      <c r="V5" s="94"/>
      <c r="W5" s="104"/>
      <c r="X5" s="83"/>
      <c r="Y5" s="83"/>
      <c r="Z5" s="83"/>
      <c r="AA5" s="85"/>
      <c r="AB5" s="198"/>
      <c r="AC5" s="199"/>
    </row>
    <row r="6" spans="1:29" s="65" customFormat="1" ht="15" customHeight="1">
      <c r="A6" s="172" t="s">
        <v>17</v>
      </c>
      <c r="B6" s="187" t="s">
        <v>18</v>
      </c>
      <c r="C6" s="188"/>
      <c r="D6" s="95">
        <v>15</v>
      </c>
      <c r="E6" s="87" t="s">
        <v>19</v>
      </c>
      <c r="F6" s="142"/>
      <c r="G6" s="63" t="s">
        <v>20</v>
      </c>
      <c r="H6" s="62"/>
      <c r="I6" s="100"/>
      <c r="J6" s="95">
        <v>12</v>
      </c>
      <c r="K6" s="87" t="s">
        <v>19</v>
      </c>
      <c r="L6" s="62"/>
      <c r="M6" s="63" t="s">
        <v>20</v>
      </c>
      <c r="N6" s="62"/>
      <c r="O6" s="100"/>
      <c r="P6" s="95">
        <v>12</v>
      </c>
      <c r="Q6" s="87" t="s">
        <v>19</v>
      </c>
      <c r="R6" s="61" t="s">
        <v>19</v>
      </c>
      <c r="S6" s="63" t="s">
        <v>20</v>
      </c>
      <c r="T6" s="61"/>
      <c r="U6" s="100"/>
      <c r="V6" s="95">
        <v>17</v>
      </c>
      <c r="W6" s="87" t="s">
        <v>19</v>
      </c>
      <c r="X6" s="61" t="s">
        <v>19</v>
      </c>
      <c r="Y6" s="61" t="s">
        <v>19</v>
      </c>
      <c r="Z6" s="61" t="s">
        <v>19</v>
      </c>
      <c r="AA6" s="64"/>
      <c r="AB6" s="200">
        <f aca="true" t="shared" si="0" ref="AB6:AB10">SUM(D6+J6+P6+V6)</f>
        <v>56</v>
      </c>
      <c r="AC6" s="201"/>
    </row>
    <row r="7" spans="1:29" ht="15" customHeight="1">
      <c r="A7" s="173"/>
      <c r="B7" s="179" t="s">
        <v>21</v>
      </c>
      <c r="C7" s="180"/>
      <c r="D7" s="96">
        <v>10</v>
      </c>
      <c r="E7" s="88" t="s">
        <v>19</v>
      </c>
      <c r="F7" s="3"/>
      <c r="G7" s="2" t="s">
        <v>20</v>
      </c>
      <c r="H7" s="3"/>
      <c r="I7" s="5"/>
      <c r="J7" s="96">
        <v>8</v>
      </c>
      <c r="K7" s="88" t="s">
        <v>19</v>
      </c>
      <c r="L7" s="3"/>
      <c r="M7" s="2" t="s">
        <v>20</v>
      </c>
      <c r="N7" s="3"/>
      <c r="O7" s="5"/>
      <c r="P7" s="96">
        <v>10</v>
      </c>
      <c r="Q7" s="88" t="s">
        <v>19</v>
      </c>
      <c r="R7" s="1" t="s">
        <v>19</v>
      </c>
      <c r="S7" s="2" t="s">
        <v>20</v>
      </c>
      <c r="T7" s="1"/>
      <c r="U7" s="5"/>
      <c r="V7" s="96">
        <v>4</v>
      </c>
      <c r="W7" s="88" t="s">
        <v>19</v>
      </c>
      <c r="X7" s="1" t="s">
        <v>19</v>
      </c>
      <c r="Y7" s="1" t="s">
        <v>19</v>
      </c>
      <c r="Z7" s="1" t="s">
        <v>19</v>
      </c>
      <c r="AA7" s="53"/>
      <c r="AB7" s="194">
        <f t="shared" si="0"/>
        <v>32</v>
      </c>
      <c r="AC7" s="195"/>
    </row>
    <row r="8" spans="1:29" s="18" customFormat="1" ht="15.75" customHeight="1">
      <c r="A8" s="174"/>
      <c r="B8" s="177" t="s">
        <v>22</v>
      </c>
      <c r="C8" s="178"/>
      <c r="D8" s="97">
        <v>30</v>
      </c>
      <c r="E8" s="89" t="s">
        <v>19</v>
      </c>
      <c r="F8" s="67"/>
      <c r="G8" s="68" t="s">
        <v>20</v>
      </c>
      <c r="H8" s="67"/>
      <c r="I8" s="101"/>
      <c r="J8" s="97">
        <v>14</v>
      </c>
      <c r="K8" s="89" t="s">
        <v>19</v>
      </c>
      <c r="L8" s="67"/>
      <c r="M8" s="68" t="s">
        <v>20</v>
      </c>
      <c r="N8" s="67"/>
      <c r="O8" s="101"/>
      <c r="P8" s="97">
        <v>24</v>
      </c>
      <c r="Q8" s="141" t="s">
        <v>23</v>
      </c>
      <c r="R8" s="69" t="s">
        <v>23</v>
      </c>
      <c r="S8" s="70" t="s">
        <v>24</v>
      </c>
      <c r="T8" s="67"/>
      <c r="U8" s="101"/>
      <c r="V8" s="97">
        <v>12</v>
      </c>
      <c r="W8" s="89" t="s">
        <v>19</v>
      </c>
      <c r="X8" s="66" t="s">
        <v>19</v>
      </c>
      <c r="Y8" s="66" t="s">
        <v>19</v>
      </c>
      <c r="Z8" s="66" t="s">
        <v>19</v>
      </c>
      <c r="AA8" s="71"/>
      <c r="AB8" s="209">
        <f t="shared" si="0"/>
        <v>80</v>
      </c>
      <c r="AC8" s="210"/>
    </row>
    <row r="9" spans="1:29" ht="18" customHeight="1">
      <c r="A9" s="175" t="s">
        <v>25</v>
      </c>
      <c r="B9" s="189" t="s">
        <v>26</v>
      </c>
      <c r="C9" s="190"/>
      <c r="D9" s="98">
        <v>100</v>
      </c>
      <c r="E9" s="90"/>
      <c r="F9" s="57"/>
      <c r="G9" s="58" t="s">
        <v>20</v>
      </c>
      <c r="H9" s="59" t="s">
        <v>19</v>
      </c>
      <c r="I9" s="102"/>
      <c r="J9" s="98">
        <v>80</v>
      </c>
      <c r="K9" s="90"/>
      <c r="L9" s="57"/>
      <c r="M9" s="58" t="s">
        <v>20</v>
      </c>
      <c r="N9" s="59" t="s">
        <v>19</v>
      </c>
      <c r="O9" s="102"/>
      <c r="P9" s="98">
        <v>100</v>
      </c>
      <c r="Q9" s="92" t="s">
        <v>19</v>
      </c>
      <c r="R9" s="59" t="s">
        <v>19</v>
      </c>
      <c r="S9" s="58" t="s">
        <v>20</v>
      </c>
      <c r="T9" s="57"/>
      <c r="U9" s="102"/>
      <c r="V9" s="98">
        <v>81</v>
      </c>
      <c r="W9" s="92" t="s">
        <v>19</v>
      </c>
      <c r="X9" s="59" t="s">
        <v>19</v>
      </c>
      <c r="Y9" s="59" t="s">
        <v>19</v>
      </c>
      <c r="Z9" s="59" t="s">
        <v>19</v>
      </c>
      <c r="AA9" s="60"/>
      <c r="AB9" s="205">
        <f>SUM(D9+J9+P9+V9)</f>
        <v>361</v>
      </c>
      <c r="AC9" s="206"/>
    </row>
    <row r="10" spans="1:29" ht="17.25" customHeight="1">
      <c r="A10" s="176"/>
      <c r="B10" s="167" t="s">
        <v>27</v>
      </c>
      <c r="C10" s="168"/>
      <c r="D10" s="99">
        <v>85</v>
      </c>
      <c r="E10" s="91"/>
      <c r="F10" s="55"/>
      <c r="G10" s="72" t="s">
        <v>20</v>
      </c>
      <c r="H10" s="55"/>
      <c r="I10" s="72" t="s">
        <v>19</v>
      </c>
      <c r="J10" s="99">
        <v>40</v>
      </c>
      <c r="K10" s="105" t="s">
        <v>19</v>
      </c>
      <c r="L10" s="55"/>
      <c r="M10" s="72" t="s">
        <v>20</v>
      </c>
      <c r="N10" s="55"/>
      <c r="O10" s="56"/>
      <c r="P10" s="99">
        <v>19</v>
      </c>
      <c r="Q10" s="105" t="s">
        <v>19</v>
      </c>
      <c r="R10" s="73" t="s">
        <v>19</v>
      </c>
      <c r="S10" s="72" t="s">
        <v>20</v>
      </c>
      <c r="T10" s="55"/>
      <c r="U10" s="56"/>
      <c r="V10" s="99">
        <v>8</v>
      </c>
      <c r="W10" s="105" t="s">
        <v>19</v>
      </c>
      <c r="X10" s="73" t="s">
        <v>19</v>
      </c>
      <c r="Y10" s="73" t="s">
        <v>19</v>
      </c>
      <c r="Z10" s="55"/>
      <c r="AA10" s="74" t="s">
        <v>19</v>
      </c>
      <c r="AB10" s="203">
        <f t="shared" si="0"/>
        <v>152</v>
      </c>
      <c r="AC10" s="204"/>
    </row>
    <row r="11" spans="1:29" s="119" customFormat="1" ht="15.75" customHeight="1">
      <c r="A11" s="231" t="s">
        <v>28</v>
      </c>
      <c r="B11" s="238" t="s">
        <v>29</v>
      </c>
      <c r="C11" s="239"/>
      <c r="D11" s="116">
        <v>22</v>
      </c>
      <c r="E11" s="133" t="s">
        <v>19</v>
      </c>
      <c r="F11" s="117"/>
      <c r="G11" s="118" t="s">
        <v>20</v>
      </c>
      <c r="H11" s="117"/>
      <c r="I11" s="132"/>
      <c r="J11" s="116">
        <v>15</v>
      </c>
      <c r="K11" s="133" t="s">
        <v>19</v>
      </c>
      <c r="L11" s="117"/>
      <c r="M11" s="118" t="s">
        <v>20</v>
      </c>
      <c r="N11" s="117"/>
      <c r="O11" s="132"/>
      <c r="P11" s="116">
        <v>12</v>
      </c>
      <c r="Q11" s="133" t="s">
        <v>19</v>
      </c>
      <c r="R11" s="134" t="s">
        <v>19</v>
      </c>
      <c r="S11" s="118" t="s">
        <v>20</v>
      </c>
      <c r="T11" s="117"/>
      <c r="U11" s="132"/>
      <c r="V11" s="116">
        <v>13</v>
      </c>
      <c r="W11" s="133" t="s">
        <v>19</v>
      </c>
      <c r="X11" s="134" t="s">
        <v>19</v>
      </c>
      <c r="Y11" s="134" t="s">
        <v>19</v>
      </c>
      <c r="Z11" s="134" t="s">
        <v>19</v>
      </c>
      <c r="AA11" s="140"/>
      <c r="AB11" s="207">
        <f>SUM(D11+J11+P11+V11)</f>
        <v>62</v>
      </c>
      <c r="AC11" s="208"/>
    </row>
    <row r="12" spans="1:29" s="130" customFormat="1" ht="15.75" customHeight="1">
      <c r="A12" s="232"/>
      <c r="B12" s="225" t="s">
        <v>30</v>
      </c>
      <c r="C12" s="226"/>
      <c r="D12" s="120">
        <v>30</v>
      </c>
      <c r="E12" s="121"/>
      <c r="F12" s="124"/>
      <c r="G12" s="123" t="s">
        <v>20</v>
      </c>
      <c r="H12" s="138" t="s">
        <v>19</v>
      </c>
      <c r="I12" s="125"/>
      <c r="J12" s="120">
        <v>33</v>
      </c>
      <c r="K12" s="135"/>
      <c r="L12" s="136"/>
      <c r="M12" s="123" t="s">
        <v>20</v>
      </c>
      <c r="N12" s="138" t="s">
        <v>19</v>
      </c>
      <c r="O12" s="137"/>
      <c r="P12" s="120">
        <v>20</v>
      </c>
      <c r="Q12" s="135"/>
      <c r="R12" s="138" t="s">
        <v>19</v>
      </c>
      <c r="S12" s="123" t="s">
        <v>20</v>
      </c>
      <c r="T12" s="138" t="s">
        <v>19</v>
      </c>
      <c r="U12" s="137"/>
      <c r="V12" s="120">
        <v>23</v>
      </c>
      <c r="W12" s="126" t="s">
        <v>19</v>
      </c>
      <c r="X12" s="136"/>
      <c r="Y12" s="138" t="s">
        <v>19</v>
      </c>
      <c r="Z12" s="138" t="s">
        <v>19</v>
      </c>
      <c r="AA12" s="139" t="s">
        <v>19</v>
      </c>
      <c r="AB12" s="211">
        <f>SUM(D12+J12+P12+V12)</f>
        <v>106</v>
      </c>
      <c r="AC12" s="212"/>
    </row>
    <row r="13" spans="1:29" ht="12.75" customHeight="1">
      <c r="A13" s="231" t="s">
        <v>31</v>
      </c>
      <c r="B13" s="189" t="s">
        <v>32</v>
      </c>
      <c r="C13" s="190"/>
      <c r="D13" s="98">
        <v>15</v>
      </c>
      <c r="E13" s="111" t="s">
        <v>19</v>
      </c>
      <c r="F13" s="57"/>
      <c r="G13" s="58" t="s">
        <v>20</v>
      </c>
      <c r="H13" s="57"/>
      <c r="I13" s="102"/>
      <c r="J13" s="98">
        <v>15</v>
      </c>
      <c r="K13" s="106"/>
      <c r="L13" s="75"/>
      <c r="M13" s="58" t="s">
        <v>20</v>
      </c>
      <c r="N13" s="112" t="s">
        <v>19</v>
      </c>
      <c r="O13" s="109"/>
      <c r="P13" s="98">
        <v>8</v>
      </c>
      <c r="Q13" s="106"/>
      <c r="R13" s="112" t="s">
        <v>19</v>
      </c>
      <c r="S13" s="58" t="s">
        <v>20</v>
      </c>
      <c r="T13" s="112" t="s">
        <v>19</v>
      </c>
      <c r="U13" s="109"/>
      <c r="V13" s="98">
        <v>10</v>
      </c>
      <c r="W13" s="111" t="s">
        <v>19</v>
      </c>
      <c r="X13" s="75"/>
      <c r="Y13" s="112" t="s">
        <v>19</v>
      </c>
      <c r="Z13" s="112" t="s">
        <v>19</v>
      </c>
      <c r="AA13" s="113" t="s">
        <v>19</v>
      </c>
      <c r="AB13" s="205">
        <f aca="true" t="shared" si="1" ref="AB13:AB20">SUM(D13+J13+P13+V13)</f>
        <v>48</v>
      </c>
      <c r="AC13" s="206"/>
    </row>
    <row r="14" spans="1:29" ht="12.75" customHeight="1">
      <c r="A14" s="233"/>
      <c r="B14" s="179" t="s">
        <v>33</v>
      </c>
      <c r="C14" s="180"/>
      <c r="D14" s="96">
        <v>14</v>
      </c>
      <c r="E14" s="145" t="s">
        <v>19</v>
      </c>
      <c r="F14" s="3"/>
      <c r="G14" s="2" t="s">
        <v>20</v>
      </c>
      <c r="H14" s="3"/>
      <c r="I14" s="5"/>
      <c r="J14" s="96">
        <v>8</v>
      </c>
      <c r="K14" s="107"/>
      <c r="L14" s="4"/>
      <c r="M14" s="2" t="s">
        <v>20</v>
      </c>
      <c r="N14" s="146" t="s">
        <v>19</v>
      </c>
      <c r="O14" s="6"/>
      <c r="P14" s="96">
        <v>13</v>
      </c>
      <c r="Q14" s="107"/>
      <c r="R14" s="146" t="s">
        <v>19</v>
      </c>
      <c r="S14" s="2" t="s">
        <v>20</v>
      </c>
      <c r="T14" s="146" t="s">
        <v>19</v>
      </c>
      <c r="U14" s="6"/>
      <c r="V14" s="96">
        <v>6</v>
      </c>
      <c r="W14" s="88" t="s">
        <v>19</v>
      </c>
      <c r="X14" s="4"/>
      <c r="Y14" s="146" t="s">
        <v>19</v>
      </c>
      <c r="Z14" s="146" t="s">
        <v>19</v>
      </c>
      <c r="AA14" s="147" t="s">
        <v>19</v>
      </c>
      <c r="AB14" s="194">
        <f t="shared" si="1"/>
        <v>41</v>
      </c>
      <c r="AC14" s="195"/>
    </row>
    <row r="15" spans="1:29" s="130" customFormat="1" ht="12.75">
      <c r="A15" s="232"/>
      <c r="B15" s="225" t="s">
        <v>34</v>
      </c>
      <c r="C15" s="226"/>
      <c r="D15" s="120">
        <v>4</v>
      </c>
      <c r="E15" s="121"/>
      <c r="F15" s="124"/>
      <c r="G15" s="151" t="s">
        <v>35</v>
      </c>
      <c r="H15" s="152" t="s">
        <v>19</v>
      </c>
      <c r="I15" s="125"/>
      <c r="J15" s="120">
        <v>4</v>
      </c>
      <c r="K15" s="135"/>
      <c r="L15" s="136"/>
      <c r="M15" s="151" t="s">
        <v>20</v>
      </c>
      <c r="N15" s="152" t="s">
        <v>19</v>
      </c>
      <c r="O15" s="137"/>
      <c r="P15" s="120">
        <v>1</v>
      </c>
      <c r="Q15" s="135"/>
      <c r="R15" s="152" t="s">
        <v>19</v>
      </c>
      <c r="S15" s="151" t="s">
        <v>20</v>
      </c>
      <c r="T15" s="152" t="s">
        <v>19</v>
      </c>
      <c r="U15" s="137"/>
      <c r="V15" s="120">
        <v>2</v>
      </c>
      <c r="W15" s="153" t="s">
        <v>19</v>
      </c>
      <c r="X15" s="136"/>
      <c r="Y15" s="152" t="s">
        <v>19</v>
      </c>
      <c r="Z15" s="152" t="s">
        <v>19</v>
      </c>
      <c r="AA15" s="154" t="s">
        <v>19</v>
      </c>
      <c r="AB15" s="211">
        <f t="shared" si="1"/>
        <v>11</v>
      </c>
      <c r="AC15" s="212"/>
    </row>
    <row r="16" spans="1:29" ht="12.75">
      <c r="A16" s="231" t="s">
        <v>36</v>
      </c>
      <c r="B16" s="189" t="s">
        <v>37</v>
      </c>
      <c r="C16" s="190"/>
      <c r="D16" s="98">
        <v>28</v>
      </c>
      <c r="E16" s="90"/>
      <c r="F16" s="57"/>
      <c r="G16" s="58" t="s">
        <v>20</v>
      </c>
      <c r="H16" s="57"/>
      <c r="I16" s="102"/>
      <c r="J16" s="98">
        <v>20</v>
      </c>
      <c r="K16" s="106"/>
      <c r="L16" s="75"/>
      <c r="M16" s="58" t="s">
        <v>20</v>
      </c>
      <c r="N16" s="75"/>
      <c r="O16" s="149" t="s">
        <v>19</v>
      </c>
      <c r="P16" s="98">
        <v>15</v>
      </c>
      <c r="Q16" s="150" t="s">
        <v>19</v>
      </c>
      <c r="R16" s="75"/>
      <c r="S16" s="58" t="s">
        <v>20</v>
      </c>
      <c r="T16" s="59"/>
      <c r="U16" s="109"/>
      <c r="V16" s="98">
        <v>20</v>
      </c>
      <c r="W16" s="111" t="s">
        <v>19</v>
      </c>
      <c r="X16" s="75"/>
      <c r="Y16" s="112" t="s">
        <v>19</v>
      </c>
      <c r="Z16" s="112" t="s">
        <v>19</v>
      </c>
      <c r="AA16" s="113" t="s">
        <v>19</v>
      </c>
      <c r="AB16" s="205">
        <f>SUM(D16+J16+P16+V16)</f>
        <v>83</v>
      </c>
      <c r="AC16" s="206"/>
    </row>
    <row r="17" spans="1:29" ht="15" customHeight="1">
      <c r="A17" s="234"/>
      <c r="B17" s="179" t="s">
        <v>38</v>
      </c>
      <c r="C17" s="180"/>
      <c r="D17" s="96">
        <v>20</v>
      </c>
      <c r="E17" s="93"/>
      <c r="F17" s="3"/>
      <c r="G17" s="2" t="s">
        <v>20</v>
      </c>
      <c r="H17" s="3"/>
      <c r="I17" s="5"/>
      <c r="J17" s="96">
        <v>26</v>
      </c>
      <c r="K17" s="107"/>
      <c r="L17" s="4"/>
      <c r="M17" s="2" t="s">
        <v>20</v>
      </c>
      <c r="N17" s="4"/>
      <c r="O17" s="144" t="s">
        <v>19</v>
      </c>
      <c r="P17" s="96">
        <v>24</v>
      </c>
      <c r="Q17" s="145" t="s">
        <v>19</v>
      </c>
      <c r="R17" s="4"/>
      <c r="S17" s="2" t="s">
        <v>20</v>
      </c>
      <c r="T17" s="4"/>
      <c r="U17" s="144" t="s">
        <v>19</v>
      </c>
      <c r="V17" s="96">
        <v>14</v>
      </c>
      <c r="W17" s="145" t="s">
        <v>19</v>
      </c>
      <c r="X17" s="4"/>
      <c r="Y17" s="146" t="s">
        <v>19</v>
      </c>
      <c r="Z17" s="146" t="s">
        <v>19</v>
      </c>
      <c r="AA17" s="147" t="s">
        <v>19</v>
      </c>
      <c r="AB17" s="194">
        <f t="shared" si="1"/>
        <v>84</v>
      </c>
      <c r="AC17" s="195"/>
    </row>
    <row r="18" spans="1:29" s="130" customFormat="1" ht="15.75" customHeight="1">
      <c r="A18" s="235"/>
      <c r="B18" s="236" t="s">
        <v>39</v>
      </c>
      <c r="C18" s="237"/>
      <c r="D18" s="120">
        <v>18</v>
      </c>
      <c r="E18" s="135"/>
      <c r="F18" s="136"/>
      <c r="G18" s="123" t="s">
        <v>20</v>
      </c>
      <c r="H18" s="136"/>
      <c r="I18" s="148" t="s">
        <v>40</v>
      </c>
      <c r="J18" s="120">
        <v>12</v>
      </c>
      <c r="K18" s="135"/>
      <c r="L18" s="136"/>
      <c r="M18" s="123" t="s">
        <v>20</v>
      </c>
      <c r="N18" s="136"/>
      <c r="O18" s="127" t="s">
        <v>19</v>
      </c>
      <c r="P18" s="120">
        <v>4</v>
      </c>
      <c r="Q18" s="128" t="s">
        <v>19</v>
      </c>
      <c r="R18" s="136"/>
      <c r="S18" s="123" t="s">
        <v>20</v>
      </c>
      <c r="T18" s="136"/>
      <c r="U18" s="127" t="s">
        <v>19</v>
      </c>
      <c r="V18" s="120">
        <v>10</v>
      </c>
      <c r="W18" s="128" t="s">
        <v>19</v>
      </c>
      <c r="X18" s="136"/>
      <c r="Y18" s="122" t="s">
        <v>19</v>
      </c>
      <c r="Z18" s="122" t="s">
        <v>19</v>
      </c>
      <c r="AA18" s="129" t="s">
        <v>19</v>
      </c>
      <c r="AB18" s="211">
        <f t="shared" si="1"/>
        <v>44</v>
      </c>
      <c r="AC18" s="212"/>
    </row>
    <row r="19" spans="1:29" ht="15.75" customHeight="1">
      <c r="A19" s="231" t="s">
        <v>41</v>
      </c>
      <c r="B19" s="189" t="s">
        <v>42</v>
      </c>
      <c r="C19" s="190"/>
      <c r="D19" s="98">
        <v>20</v>
      </c>
      <c r="E19" s="90"/>
      <c r="F19" s="57"/>
      <c r="G19" s="58" t="s">
        <v>20</v>
      </c>
      <c r="H19" s="57"/>
      <c r="I19" s="110" t="s">
        <v>19</v>
      </c>
      <c r="J19" s="98">
        <v>15</v>
      </c>
      <c r="K19" s="90"/>
      <c r="L19" s="57"/>
      <c r="M19" s="58" t="s">
        <v>20</v>
      </c>
      <c r="N19" s="57"/>
      <c r="O19" s="110" t="s">
        <v>19</v>
      </c>
      <c r="P19" s="98">
        <v>15</v>
      </c>
      <c r="Q19" s="111" t="s">
        <v>19</v>
      </c>
      <c r="R19" s="57"/>
      <c r="S19" s="58" t="s">
        <v>20</v>
      </c>
      <c r="T19" s="57"/>
      <c r="U19" s="110" t="s">
        <v>19</v>
      </c>
      <c r="V19" s="98">
        <v>15</v>
      </c>
      <c r="W19" s="111" t="s">
        <v>19</v>
      </c>
      <c r="X19" s="57"/>
      <c r="Y19" s="112" t="s">
        <v>19</v>
      </c>
      <c r="Z19" s="112" t="s">
        <v>19</v>
      </c>
      <c r="AA19" s="113" t="s">
        <v>19</v>
      </c>
      <c r="AB19" s="205">
        <f t="shared" si="1"/>
        <v>65</v>
      </c>
      <c r="AC19" s="206"/>
    </row>
    <row r="20" spans="1:29" s="130" customFormat="1" ht="14.25" customHeight="1">
      <c r="A20" s="232"/>
      <c r="B20" s="225" t="s">
        <v>43</v>
      </c>
      <c r="C20" s="226"/>
      <c r="D20" s="120">
        <v>75</v>
      </c>
      <c r="E20" s="121"/>
      <c r="G20" s="123" t="s">
        <v>20</v>
      </c>
      <c r="H20" s="124"/>
      <c r="I20" s="162" t="s">
        <v>40</v>
      </c>
      <c r="J20" s="120">
        <v>30</v>
      </c>
      <c r="K20" s="126"/>
      <c r="L20" s="124"/>
      <c r="M20" s="123" t="s">
        <v>20</v>
      </c>
      <c r="N20" s="124"/>
      <c r="O20" s="127" t="s">
        <v>19</v>
      </c>
      <c r="P20" s="120">
        <v>25</v>
      </c>
      <c r="Q20" s="128" t="s">
        <v>19</v>
      </c>
      <c r="R20" s="124"/>
      <c r="S20" s="123" t="s">
        <v>20</v>
      </c>
      <c r="T20" s="124"/>
      <c r="U20" s="127" t="s">
        <v>19</v>
      </c>
      <c r="V20" s="120">
        <v>30</v>
      </c>
      <c r="W20" s="128" t="s">
        <v>19</v>
      </c>
      <c r="X20" s="124"/>
      <c r="Y20" s="122" t="s">
        <v>19</v>
      </c>
      <c r="Z20" s="122" t="s">
        <v>19</v>
      </c>
      <c r="AA20" s="129" t="s">
        <v>19</v>
      </c>
      <c r="AB20" s="211">
        <f t="shared" si="1"/>
        <v>160</v>
      </c>
      <c r="AC20" s="212"/>
    </row>
    <row r="21" spans="1:29" s="18" customFormat="1" ht="16.5" customHeight="1">
      <c r="A21" s="223" t="s">
        <v>44</v>
      </c>
      <c r="B21" s="224"/>
      <c r="C21" s="224"/>
      <c r="D21" s="131"/>
      <c r="E21" s="229"/>
      <c r="F21" s="229"/>
      <c r="G21" s="229"/>
      <c r="H21" s="229"/>
      <c r="I21" s="229"/>
      <c r="J21" s="131"/>
      <c r="K21" s="229"/>
      <c r="L21" s="229"/>
      <c r="M21" s="229"/>
      <c r="N21" s="229"/>
      <c r="O21" s="229"/>
      <c r="P21" s="131"/>
      <c r="Q21" s="229"/>
      <c r="R21" s="229"/>
      <c r="S21" s="229"/>
      <c r="T21" s="229"/>
      <c r="U21" s="229"/>
      <c r="V21" s="131"/>
      <c r="W21" s="229"/>
      <c r="X21" s="229"/>
      <c r="Y21" s="229"/>
      <c r="Z21" s="229"/>
      <c r="AA21" s="230"/>
      <c r="AB21" s="227"/>
      <c r="AC21" s="228"/>
    </row>
    <row r="22" spans="2:6" ht="12.75" customHeight="1">
      <c r="B22" s="8"/>
      <c r="C22" s="8"/>
      <c r="D22" s="8"/>
      <c r="E22" s="8"/>
      <c r="F22" s="8"/>
    </row>
    <row r="23" ht="13.5" thickBot="1"/>
    <row r="24" spans="2:27" ht="12.75" customHeight="1">
      <c r="B24" s="221" t="s">
        <v>45</v>
      </c>
      <c r="C24" s="222"/>
      <c r="D24" s="21"/>
      <c r="E24" s="32" t="s">
        <v>46</v>
      </c>
      <c r="F24" s="10"/>
      <c r="G24" s="10"/>
      <c r="H24" s="10"/>
      <c r="I24" s="11"/>
      <c r="J24" s="54"/>
      <c r="K24" s="39" t="s">
        <v>47</v>
      </c>
      <c r="L24" s="10"/>
      <c r="M24" s="39"/>
      <c r="N24" s="39"/>
      <c r="O24" s="40"/>
      <c r="P24" s="24"/>
      <c r="Q24" s="9" t="s">
        <v>48</v>
      </c>
      <c r="R24" s="10"/>
      <c r="S24" s="10"/>
      <c r="T24" s="10"/>
      <c r="U24" s="11"/>
      <c r="V24" s="24"/>
      <c r="W24" s="32" t="s">
        <v>49</v>
      </c>
      <c r="X24" s="39"/>
      <c r="Y24" s="45"/>
      <c r="Z24" s="45"/>
      <c r="AA24" s="46"/>
    </row>
    <row r="25" spans="2:27" ht="12.75" customHeight="1">
      <c r="B25" s="213" t="s">
        <v>50</v>
      </c>
      <c r="C25" s="214"/>
      <c r="D25" s="22"/>
      <c r="E25" s="12" t="s">
        <v>51</v>
      </c>
      <c r="F25" s="28"/>
      <c r="G25" s="33"/>
      <c r="H25" s="33"/>
      <c r="I25" s="29"/>
      <c r="J25" s="25"/>
      <c r="K25" s="33" t="s">
        <v>52</v>
      </c>
      <c r="L25" s="33"/>
      <c r="M25" s="33"/>
      <c r="N25" s="33"/>
      <c r="O25" s="34"/>
      <c r="P25" s="25"/>
      <c r="Q25" s="35" t="s">
        <v>53</v>
      </c>
      <c r="R25" s="33"/>
      <c r="S25" s="33"/>
      <c r="T25" s="33"/>
      <c r="U25" s="34"/>
      <c r="V25" s="25"/>
      <c r="W25" s="35" t="s">
        <v>54</v>
      </c>
      <c r="X25" s="7"/>
      <c r="Z25" s="48"/>
      <c r="AA25" s="47"/>
    </row>
    <row r="26" spans="2:27" ht="12.75" customHeight="1">
      <c r="B26" s="213" t="s">
        <v>55</v>
      </c>
      <c r="C26" s="214"/>
      <c r="D26" s="22"/>
      <c r="E26" s="27" t="s">
        <v>56</v>
      </c>
      <c r="F26" s="33"/>
      <c r="G26" s="33"/>
      <c r="H26" s="33"/>
      <c r="I26" s="34"/>
      <c r="J26" s="25"/>
      <c r="K26" s="7" t="s">
        <v>56</v>
      </c>
      <c r="L26" s="7"/>
      <c r="M26" s="33"/>
      <c r="N26" s="41"/>
      <c r="O26" s="42"/>
      <c r="P26" s="25"/>
      <c r="Q26" s="12" t="s">
        <v>57</v>
      </c>
      <c r="R26" s="44"/>
      <c r="S26" s="7"/>
      <c r="T26" s="33"/>
      <c r="U26" s="34"/>
      <c r="V26" s="25"/>
      <c r="W26" s="51" t="s">
        <v>58</v>
      </c>
      <c r="X26" s="50"/>
      <c r="Y26" s="48"/>
      <c r="AA26" s="17"/>
    </row>
    <row r="27" spans="2:27" ht="12.75" customHeight="1">
      <c r="B27" s="215" t="s">
        <v>59</v>
      </c>
      <c r="C27" s="216"/>
      <c r="D27" s="22"/>
      <c r="E27" s="27" t="s">
        <v>60</v>
      </c>
      <c r="F27" s="7"/>
      <c r="G27" s="7"/>
      <c r="H27" s="7"/>
      <c r="I27" s="13"/>
      <c r="J27" s="25"/>
      <c r="K27" s="28" t="s">
        <v>61</v>
      </c>
      <c r="L27" s="28"/>
      <c r="M27" s="33"/>
      <c r="N27" s="33"/>
      <c r="O27" s="34"/>
      <c r="P27" s="25"/>
      <c r="Q27" s="35" t="s">
        <v>61</v>
      </c>
      <c r="R27" s="33"/>
      <c r="S27" s="33"/>
      <c r="T27" s="33"/>
      <c r="U27" s="34"/>
      <c r="V27" s="25"/>
      <c r="W27" s="35" t="s">
        <v>62</v>
      </c>
      <c r="X27" s="7"/>
      <c r="Z27" s="49"/>
      <c r="AA27" s="47"/>
    </row>
    <row r="28" spans="2:27" ht="12.75" customHeight="1">
      <c r="B28" s="217"/>
      <c r="C28" s="218"/>
      <c r="D28" s="22"/>
      <c r="E28" s="35" t="s">
        <v>63</v>
      </c>
      <c r="F28" s="33"/>
      <c r="G28" s="33"/>
      <c r="H28" s="33"/>
      <c r="I28" s="29"/>
      <c r="J28" s="25"/>
      <c r="K28" s="33" t="s">
        <v>64</v>
      </c>
      <c r="L28" s="28"/>
      <c r="M28" s="33"/>
      <c r="N28" s="41"/>
      <c r="O28" s="42"/>
      <c r="P28" s="25"/>
      <c r="Q28" s="35" t="s">
        <v>65</v>
      </c>
      <c r="R28" s="7"/>
      <c r="S28" s="30"/>
      <c r="T28" s="41"/>
      <c r="U28" s="43"/>
      <c r="V28" s="25"/>
      <c r="W28" s="35" t="s">
        <v>66</v>
      </c>
      <c r="X28" s="33"/>
      <c r="Y28" s="49"/>
      <c r="Z28" s="49"/>
      <c r="AA28" s="47"/>
    </row>
    <row r="29" spans="2:27" ht="12.75" customHeight="1">
      <c r="B29" s="217"/>
      <c r="C29" s="218"/>
      <c r="D29" s="22"/>
      <c r="E29" s="12"/>
      <c r="F29" s="7"/>
      <c r="G29" s="33"/>
      <c r="H29" s="33"/>
      <c r="I29" s="29"/>
      <c r="J29" s="25"/>
      <c r="K29" s="7"/>
      <c r="L29" s="28"/>
      <c r="M29" s="7"/>
      <c r="N29" s="7"/>
      <c r="O29" s="34"/>
      <c r="P29" s="25"/>
      <c r="Q29" s="35"/>
      <c r="R29" s="33"/>
      <c r="S29" s="30"/>
      <c r="T29" s="30"/>
      <c r="U29" s="31"/>
      <c r="V29" s="25"/>
      <c r="W29" s="35" t="s">
        <v>67</v>
      </c>
      <c r="X29" s="7"/>
      <c r="Y29" s="48"/>
      <c r="Z29" s="48"/>
      <c r="AA29" s="47"/>
    </row>
    <row r="30" spans="2:27" ht="12.75" customHeight="1" thickBot="1">
      <c r="B30" s="219"/>
      <c r="C30" s="220"/>
      <c r="D30" s="23"/>
      <c r="E30" s="36"/>
      <c r="F30" s="37"/>
      <c r="G30" s="15"/>
      <c r="H30" s="15"/>
      <c r="I30" s="38"/>
      <c r="J30" s="26"/>
      <c r="K30" s="37" t="s">
        <v>68</v>
      </c>
      <c r="L30" s="37"/>
      <c r="M30" s="37"/>
      <c r="N30" s="37"/>
      <c r="O30" s="16"/>
      <c r="P30" s="26"/>
      <c r="Q30" s="36" t="s">
        <v>69</v>
      </c>
      <c r="R30" s="37"/>
      <c r="S30" s="15"/>
      <c r="T30" s="15"/>
      <c r="U30" s="16"/>
      <c r="V30" s="26"/>
      <c r="W30" s="14" t="s">
        <v>70</v>
      </c>
      <c r="X30" s="37"/>
      <c r="Y30" s="18"/>
      <c r="Z30" s="18"/>
      <c r="AA30" s="19"/>
    </row>
    <row r="32" ht="12.75">
      <c r="B32" s="7" t="s">
        <v>71</v>
      </c>
    </row>
    <row r="33" ht="12.75">
      <c r="B33" s="7" t="s">
        <v>72</v>
      </c>
    </row>
    <row r="34" ht="12.75" customHeight="1">
      <c r="B34" s="7" t="s">
        <v>73</v>
      </c>
    </row>
    <row r="35" ht="12.75" customHeight="1">
      <c r="B35" s="7" t="s">
        <v>74</v>
      </c>
    </row>
    <row r="36" spans="2:16" ht="12.75" customHeight="1">
      <c r="B36" s="114" t="s">
        <v>75</v>
      </c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</row>
    <row r="37" ht="12.75" customHeight="1"/>
    <row r="38" ht="12.75" customHeight="1"/>
    <row r="39" ht="12.75" customHeight="1">
      <c r="F39" s="20"/>
    </row>
  </sheetData>
  <mergeCells count="60">
    <mergeCell ref="A11:A12"/>
    <mergeCell ref="A19:A20"/>
    <mergeCell ref="A13:A15"/>
    <mergeCell ref="A16:A18"/>
    <mergeCell ref="B25:C25"/>
    <mergeCell ref="B18:C18"/>
    <mergeCell ref="B19:C19"/>
    <mergeCell ref="B17:C17"/>
    <mergeCell ref="B15:C15"/>
    <mergeCell ref="B13:C13"/>
    <mergeCell ref="B14:C14"/>
    <mergeCell ref="B16:C16"/>
    <mergeCell ref="B11:C11"/>
    <mergeCell ref="B12:C12"/>
    <mergeCell ref="B26:C26"/>
    <mergeCell ref="B27:C30"/>
    <mergeCell ref="B24:C24"/>
    <mergeCell ref="AB20:AC20"/>
    <mergeCell ref="A21:C21"/>
    <mergeCell ref="B20:C20"/>
    <mergeCell ref="AB21:AC21"/>
    <mergeCell ref="W21:AA21"/>
    <mergeCell ref="Q21:U21"/>
    <mergeCell ref="K21:O21"/>
    <mergeCell ref="E21:I21"/>
    <mergeCell ref="AB18:AC18"/>
    <mergeCell ref="AB19:AC19"/>
    <mergeCell ref="AB15:AC15"/>
    <mergeCell ref="AB12:AC12"/>
    <mergeCell ref="AB17:AC17"/>
    <mergeCell ref="AB13:AC13"/>
    <mergeCell ref="AB14:AC14"/>
    <mergeCell ref="AB10:AC10"/>
    <mergeCell ref="AB16:AC16"/>
    <mergeCell ref="AB11:AC11"/>
    <mergeCell ref="AB8:AC8"/>
    <mergeCell ref="AB9:AC9"/>
    <mergeCell ref="J3:O3"/>
    <mergeCell ref="B5:C5"/>
    <mergeCell ref="AB7:AC7"/>
    <mergeCell ref="AB4:AC4"/>
    <mergeCell ref="AB5:AC5"/>
    <mergeCell ref="AB6:AC6"/>
    <mergeCell ref="AB2:AC3"/>
    <mergeCell ref="A1:X1"/>
    <mergeCell ref="A2:C4"/>
    <mergeCell ref="B10:C10"/>
    <mergeCell ref="V2:AA2"/>
    <mergeCell ref="A6:A8"/>
    <mergeCell ref="A9:A10"/>
    <mergeCell ref="B8:C8"/>
    <mergeCell ref="B7:C7"/>
    <mergeCell ref="P3:U3"/>
    <mergeCell ref="V3:AA3"/>
    <mergeCell ref="D2:I2"/>
    <mergeCell ref="J2:O2"/>
    <mergeCell ref="P2:U2"/>
    <mergeCell ref="B6:C6"/>
    <mergeCell ref="B9:C9"/>
    <mergeCell ref="D3:I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B3F6AD-DAF8-4B81-9590-524B7F3FBC1A}">
  <dimension ref="A1:D16"/>
  <sheetViews>
    <sheetView workbookViewId="0" topLeftCell="A1">
      <selection activeCell="D6" sqref="D6"/>
    </sheetView>
  </sheetViews>
  <sheetFormatPr defaultColWidth="9.33203125" defaultRowHeight="12.75"/>
  <cols>
    <col min="1" max="1" width="14" style="0" customWidth="1"/>
    <col min="4" max="4" width="15.16015625" style="0" customWidth="1"/>
  </cols>
  <sheetData>
    <row r="1" ht="30" customHeight="1">
      <c r="D1" s="161" t="s">
        <v>76</v>
      </c>
    </row>
    <row r="2" spans="1:4" ht="12.75">
      <c r="A2" s="172" t="s">
        <v>17</v>
      </c>
      <c r="B2" s="187" t="s">
        <v>18</v>
      </c>
      <c r="C2" s="188"/>
      <c r="D2" s="155"/>
    </row>
    <row r="3" spans="1:4" ht="12.75">
      <c r="A3" s="173"/>
      <c r="B3" s="179" t="s">
        <v>21</v>
      </c>
      <c r="C3" s="180"/>
      <c r="D3" s="156"/>
    </row>
    <row r="4" spans="1:4" ht="15.75" customHeight="1">
      <c r="A4" s="174"/>
      <c r="B4" s="177" t="s">
        <v>22</v>
      </c>
      <c r="C4" s="178"/>
      <c r="D4" s="157"/>
    </row>
    <row r="5" spans="1:4" ht="12.75">
      <c r="A5" s="175" t="s">
        <v>25</v>
      </c>
      <c r="B5" s="189" t="s">
        <v>26</v>
      </c>
      <c r="C5" s="190"/>
      <c r="D5" s="158" t="s">
        <v>77</v>
      </c>
    </row>
    <row r="6" spans="1:4" ht="15.75" customHeight="1">
      <c r="A6" s="176"/>
      <c r="B6" s="167" t="s">
        <v>27</v>
      </c>
      <c r="C6" s="168"/>
      <c r="D6" s="158" t="s">
        <v>77</v>
      </c>
    </row>
    <row r="7" spans="1:4" ht="12.75">
      <c r="A7" s="231" t="s">
        <v>28</v>
      </c>
      <c r="B7" s="238" t="s">
        <v>29</v>
      </c>
      <c r="C7" s="239"/>
      <c r="D7" s="159"/>
    </row>
    <row r="8" spans="1:4" ht="17.25" customHeight="1">
      <c r="A8" s="232"/>
      <c r="B8" s="225" t="s">
        <v>30</v>
      </c>
      <c r="C8" s="226"/>
      <c r="D8" s="160"/>
    </row>
    <row r="9" spans="1:4" ht="12.75">
      <c r="A9" s="231" t="s">
        <v>31</v>
      </c>
      <c r="B9" s="189" t="s">
        <v>32</v>
      </c>
      <c r="C9" s="190"/>
      <c r="D9" s="158"/>
    </row>
    <row r="10" spans="1:4" ht="12.75">
      <c r="A10" s="233"/>
      <c r="B10" s="179" t="s">
        <v>33</v>
      </c>
      <c r="C10" s="180"/>
      <c r="D10" s="156"/>
    </row>
    <row r="11" spans="1:4" ht="12.75">
      <c r="A11" s="232"/>
      <c r="B11" s="225" t="s">
        <v>34</v>
      </c>
      <c r="C11" s="226"/>
      <c r="D11" s="160"/>
    </row>
    <row r="12" spans="1:4" ht="12.75">
      <c r="A12" s="231" t="s">
        <v>36</v>
      </c>
      <c r="B12" s="189" t="s">
        <v>37</v>
      </c>
      <c r="C12" s="190"/>
      <c r="D12" s="158"/>
    </row>
    <row r="13" spans="1:4" ht="12.75">
      <c r="A13" s="234"/>
      <c r="B13" s="179" t="s">
        <v>38</v>
      </c>
      <c r="C13" s="180"/>
      <c r="D13" s="156"/>
    </row>
    <row r="14" spans="1:4" ht="16.5" customHeight="1">
      <c r="A14" s="235"/>
      <c r="B14" s="225" t="s">
        <v>39</v>
      </c>
      <c r="C14" s="226"/>
      <c r="D14" s="160"/>
    </row>
    <row r="15" spans="1:4" ht="12.75">
      <c r="A15" s="231" t="s">
        <v>41</v>
      </c>
      <c r="B15" s="189" t="s">
        <v>42</v>
      </c>
      <c r="C15" s="190"/>
      <c r="D15" s="158" t="s">
        <v>78</v>
      </c>
    </row>
    <row r="16" spans="1:4" ht="12.75">
      <c r="A16" s="232"/>
      <c r="B16" s="225" t="s">
        <v>43</v>
      </c>
      <c r="C16" s="226"/>
      <c r="D16" s="160" t="s">
        <v>79</v>
      </c>
    </row>
  </sheetData>
  <mergeCells count="21">
    <mergeCell ref="A12:A14"/>
    <mergeCell ref="B12:C12"/>
    <mergeCell ref="B13:C13"/>
    <mergeCell ref="B14:C14"/>
    <mergeCell ref="A15:A16"/>
    <mergeCell ref="B15:C15"/>
    <mergeCell ref="B16:C16"/>
    <mergeCell ref="A7:A8"/>
    <mergeCell ref="B7:C7"/>
    <mergeCell ref="B8:C8"/>
    <mergeCell ref="A9:A11"/>
    <mergeCell ref="B9:C9"/>
    <mergeCell ref="B10:C10"/>
    <mergeCell ref="B11:C11"/>
    <mergeCell ref="A2:A4"/>
    <mergeCell ref="B2:C2"/>
    <mergeCell ref="B3:C3"/>
    <mergeCell ref="B4:C4"/>
    <mergeCell ref="A5:A6"/>
    <mergeCell ref="B5:C5"/>
    <mergeCell ref="B6:C6"/>
  </mergeCells>
  <printOptions/>
  <pageMargins left="0.7" right="0.7" top="0.75" bottom="0.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07225573-0f2e-410a-afbd-12e8448d39e7">
      <UserInfo>
        <DisplayName>Anna Verdoes</DisplayName>
        <AccountId>65</AccountId>
        <AccountType/>
      </UserInfo>
      <UserInfo>
        <DisplayName>Andrea Vink</DisplayName>
        <AccountId>236</AccountId>
        <AccountType/>
      </UserInfo>
    </SharedWithUsers>
    <TaxCatchAll xmlns="07225573-0f2e-410a-afbd-12e8448d39e7" xsi:nil="true"/>
    <lcf76f155ced4ddcb4097134ff3c332f xmlns="776b9863-763f-4cd9-950b-ffac2703a558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901FB4DCF1544C8D82C681A80700C9" ma:contentTypeVersion="16" ma:contentTypeDescription="Een nieuw document maken." ma:contentTypeScope="" ma:versionID="f8659723158de1585bfe8eba85a63b22">
  <xsd:schema xmlns:xsd="http://www.w3.org/2001/XMLSchema" xmlns:xs="http://www.w3.org/2001/XMLSchema" xmlns:p="http://schemas.microsoft.com/office/2006/metadata/properties" xmlns:ns2="07225573-0f2e-410a-afbd-12e8448d39e7" xmlns:ns3="776b9863-763f-4cd9-950b-ffac2703a558" targetNamespace="http://schemas.microsoft.com/office/2006/metadata/properties" ma:root="true" ma:fieldsID="3774c3d8280ef030d4b4e191b6cca9bb" ns2:_="" ns3:_="">
    <xsd:import namespace="07225573-0f2e-410a-afbd-12e8448d39e7"/>
    <xsd:import namespace="776b9863-763f-4cd9-950b-ffac2703a55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225573-0f2e-410a-afbd-12e8448d39e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f5cc6cdd-7200-401e-a3c7-9df74a4fffdc}" ma:internalName="TaxCatchAll" ma:showField="CatchAllData" ma:web="07225573-0f2e-410a-afbd-12e8448d39e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6b9863-763f-4cd9-950b-ffac2703a55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Afbeeldingtags" ma:readOnly="false" ma:fieldId="{5cf76f15-5ced-4ddc-b409-7134ff3c332f}" ma:taxonomyMulti="true" ma:sspId="9115ee84-c194-4add-8ddb-ad54b768e1e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8C2BC11-DECC-4540-A510-056F1EC72216}">
  <ds:schemaRefs>
    <ds:schemaRef ds:uri="http://www.w3.org/XML/1998/namespace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schemas.microsoft.com/office/2006/metadata/properties"/>
    <ds:schemaRef ds:uri="776b9863-763f-4cd9-950b-ffac2703a558"/>
    <ds:schemaRef ds:uri="07225573-0f2e-410a-afbd-12e8448d39e7"/>
    <ds:schemaRef ds:uri="http://schemas.microsoft.com/office/2006/documentManagement/types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D52EAFA5-CFF4-4643-9014-81DFB255251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023F979-ACFB-436F-8916-C08392919A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225573-0f2e-410a-afbd-12e8448d39e7"/>
    <ds:schemaRef ds:uri="776b9863-763f-4cd9-950b-ffac2703a55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Donny Appelhof</dc:creator>
  <cp:keywords/>
  <dc:description/>
  <cp:lastModifiedBy>Wilfred de Klerk</cp:lastModifiedBy>
  <dcterms:created xsi:type="dcterms:W3CDTF">2020-03-10T09:00:46Z</dcterms:created>
  <dcterms:modified xsi:type="dcterms:W3CDTF">2022-06-29T07:36:35Z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0x01010054901FB4DCF1544C8D82C681A80700C9</vt:lpwstr>
  </property>
</Properties>
</file>